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ΠΕΡΙΟΧΕΣ ΕΙΔΙΚΗΣ ΕΝΙΣΧΥΣΗΣ\ΤΕΛΙΚΟΣ ΠΙΝΑΚΑΣ\"/>
    </mc:Choice>
  </mc:AlternateContent>
  <bookViews>
    <workbookView xWindow="0" yWindow="0" windowWidth="28800" windowHeight="11715"/>
  </bookViews>
  <sheets>
    <sheet name="ΤΕΛΙΚΟΣ ΠΙΝΑΚΑΣ ΚΑΤΑΤΑΞΗΣ" sheetId="1" r:id="rId1"/>
  </sheets>
  <calcPr calcId="152511"/>
</workbook>
</file>

<file path=xl/calcChain.xml><?xml version="1.0" encoding="utf-8"?>
<calcChain xmlns="http://schemas.openxmlformats.org/spreadsheetml/2006/main">
  <c r="O74" i="1" l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73" i="1"/>
</calcChain>
</file>

<file path=xl/sharedStrings.xml><?xml version="1.0" encoding="utf-8"?>
<sst xmlns="http://schemas.openxmlformats.org/spreadsheetml/2006/main" count="429" uniqueCount="313">
  <si>
    <t>Καθεστώς</t>
  </si>
  <si>
    <t>Φορέας Υποδοχής</t>
  </si>
  <si>
    <t>Κύκλος Υποβολών</t>
  </si>
  <si>
    <t>ΤΕΛΙΚΟΣ ΠΙΝΑΚΑΣ ΑΠΟΤΕΛΕΣΜΑΤΩΝ ΕΠΕΝΔΥΤΙΚΩΝ ΣΧΕΔΙΩΝ ΤΟΥΡΙΣΜΟΥ</t>
  </si>
  <si>
    <t xml:space="preserve">Στοιχεία Ε/Σ και Φορέα </t>
  </si>
  <si>
    <t>Είδη Ενισχύσεων</t>
  </si>
  <si>
    <t>Κατάταξη Συνολικού Βαθμού</t>
  </si>
  <si>
    <t>Κωδικός Φακέλου</t>
  </si>
  <si>
    <t>Επωνυμία Επιχείρησης</t>
  </si>
  <si>
    <t>ΑΦΜ</t>
  </si>
  <si>
    <t>ΚΑΔ Ε/Σ (ΤΟΜΕΑΣ ΤΟΥΡΙΣΜΟΥ)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</si>
  <si>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</si>
  <si>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</si>
  <si>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</si>
  <si>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</si>
  <si>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</si>
  <si>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</si>
  <si>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</si>
  <si>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</si>
  <si>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</si>
  <si>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</si>
  <si>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</si>
  <si>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ΤΕΛΙΚΟΣ ΠΙΝΑΚΑΣ ΑΠΟΤΕΛΕΣΜΑΤΩΝ ΕΠΕΝΔΥΤΙΚΩΝ ΣΧΕΔΙΩΝ ΠΛΗΝ ΤΟΥΡΙΣΜΟΥ</t>
  </si>
  <si>
    <t>ΚΑΔ Ε/Σ (ΟΛΑ ΤΑ ΥΠΟΛΟΙΠΑ ΠΛΗΝ ΤΟΥΡΙΣΜΟΥ)</t>
  </si>
  <si>
    <t>N4887 - ΠΕΡΙΟΧΕΣ ΕΙΔΙΚΗΣ ΕΝΙΣΧΥΣΗΣ</t>
  </si>
  <si>
    <t>ΓΕΝΙΚΗ ΔΙΕΥΘΥΝΣΗ ΑΝΑΠΤΥΞΙΑΚΩΝ ΝΟΜΩΝ ΚΑΙ ΑΜΕΣΩΝ ΞΕΝΩΝ ΕΠΕΝΔΥΣΕΩΝ</t>
  </si>
  <si>
    <t>Α' Κύκλος</t>
  </si>
  <si>
    <t>ΥΠΕ/14/8/45361/01</t>
  </si>
  <si>
    <t xml:space="preserve">ΑΠΟΣΤΟΛΑΣ ΘΕΟΛΟΓΟΣ ΚΑΙ ΣΙΑ ΕΕ </t>
  </si>
  <si>
    <t>998518227</t>
  </si>
  <si>
    <t>55.10</t>
  </si>
  <si>
    <t>ΠΕΡΙΦΕΡΕΙΑ ΒΟΡΕΙΟΥ ΑΙΓΑΙΟΥ</t>
  </si>
  <si>
    <t>ΥΠΕ/14/8/68974/01</t>
  </si>
  <si>
    <t xml:space="preserve">ΞΕΝΟΔΟΧΕΙΑΚΕΣ ΚΑΙ ΤΟΥΡΙΣΤΙΚΕΣ </t>
  </si>
  <si>
    <t>094030446</t>
  </si>
  <si>
    <t>ΥΠΕ/14/8/34483/01</t>
  </si>
  <si>
    <t>ΑΝΤΩΝΙΑΔΗΣ ΑΓΑΠΗΤΟΣ ΚΑΙ ΣΙΑ ΟΕ</t>
  </si>
  <si>
    <t>997339749</t>
  </si>
  <si>
    <t>ΠΕΡΙΦΕΡΕΙΑ ΝΟΤΙΟΥ ΑΙΓΑΙΟΥ</t>
  </si>
  <si>
    <t>ΥΠΕ/14/8/52716/01</t>
  </si>
  <si>
    <t>ΗΦΑΙΣΤΙΑ LXS ΙΚΕ</t>
  </si>
  <si>
    <t>802989364</t>
  </si>
  <si>
    <t>ΥΠΕ/14/8/20709/01</t>
  </si>
  <si>
    <t>ΦΟΙΝΙΚΑΣ ΜΗΘΥΜΝΑΣ Ι.Κ.Ε.</t>
  </si>
  <si>
    <t>802992670</t>
  </si>
  <si>
    <t>ΥΠΕ/14/8/64826/01</t>
  </si>
  <si>
    <t>ΝΕΑ ΡΟΤΑ ΙΚΕ</t>
  </si>
  <si>
    <t>803015912</t>
  </si>
  <si>
    <t>ΥΠΕ/14/8/08089/01</t>
  </si>
  <si>
    <t>ΑΝΩΝΥΜΟΣ ΕΤΑΙΡΙΑ ΕΜΠΟΡΙΚΗ ΤΟΥΡ</t>
  </si>
  <si>
    <t>094204278</t>
  </si>
  <si>
    <t>ΥΠΕ/14/8/10180/01</t>
  </si>
  <si>
    <t>ΦΩΤΕΙΝΗ ΦΕΡΓΑΔΙΩΤΟΥ και ΔΕΣΠΟΙ</t>
  </si>
  <si>
    <t>801309980</t>
  </si>
  <si>
    <t>ΥΠΕ/14/8/54734/01</t>
  </si>
  <si>
    <t>ARBOR HERA ΜΟΝΟΠΡΟΣΩΠΗ Ι.Κ.Ε.</t>
  </si>
  <si>
    <t>802953828</t>
  </si>
  <si>
    <t>ΥΠΕ/14/8/15593/01</t>
  </si>
  <si>
    <t>ARBOR ERODIOS ΜΟΝΟΠΡΟΣΩΠΗ Ι.Κ.</t>
  </si>
  <si>
    <t>802954002</t>
  </si>
  <si>
    <t>ΥΠΕ/14/8/21385/01</t>
  </si>
  <si>
    <t>ARBOR LAGOON ΜΟΝΟΠΡΟΣΩΠΗ Ι.Κ.Ε</t>
  </si>
  <si>
    <t>802953830</t>
  </si>
  <si>
    <t>ΥΠΕ/14/8/62062/01</t>
  </si>
  <si>
    <t>SURF CLUB KEROS ΜΟΝΟΠΡΟΣΩΠΗ ΙΔ</t>
  </si>
  <si>
    <t>801370244</t>
  </si>
  <si>
    <t>55.30</t>
  </si>
  <si>
    <t>ΥΠΕ/14/8/66714/01</t>
  </si>
  <si>
    <t>ΙΣΚΑΣ ΕΥΗΛΙΟΝ ΧΑΛΚΗΣ ΙΚΕ</t>
  </si>
  <si>
    <t>801961820</t>
  </si>
  <si>
    <t>ΥΠΕ/14/8/66959/01</t>
  </si>
  <si>
    <t>OLIVΑ ΛΗΜΝΟΥ ΜΟΝΟΠΡΟΣΩΠΗ ΙΔΙΩΤ</t>
  </si>
  <si>
    <t>802593289</t>
  </si>
  <si>
    <t>ΥΠΕ/14/8/09796/01</t>
  </si>
  <si>
    <t>KOTSINAS BEACH RESORT IKE</t>
  </si>
  <si>
    <t>802987463</t>
  </si>
  <si>
    <t>ΥΠΕ/14/8/10696/01</t>
  </si>
  <si>
    <t>ΞΕΝΟΔΟΧΕΙΑΚΕΣ ΕΠΙΧΕΙΡΗΣΕΙΣ ΛΗΜ</t>
  </si>
  <si>
    <t>803025690</t>
  </si>
  <si>
    <t>ΥΠΕ/14/8/45688/01</t>
  </si>
  <si>
    <t>AETHER BIOCHAR TECHNOLOGIES ΙΔ</t>
  </si>
  <si>
    <t>803026649</t>
  </si>
  <si>
    <t>20.15</t>
  </si>
  <si>
    <t>ΠΕΡΙΦΕΡΕΙΑ ΚΕΝΤΡΙΚΗΣ ΜΑΚΕΔΟΝΙΑΣ</t>
  </si>
  <si>
    <t>ΥΠΕ/14/8/48242/01</t>
  </si>
  <si>
    <t>ΣΗΛΜΑΝ ΚΑΤΑΣΚΕΥΕΣ ΥΨΗΛΗΣ ΤΕΧΝΟ</t>
  </si>
  <si>
    <t>094142929</t>
  </si>
  <si>
    <t>33.19.1</t>
  </si>
  <si>
    <t>ΠΕΡΙΦΕΡΕΙΑ ΘΕΣΣΑΛΙΑΣ</t>
  </si>
  <si>
    <t>ΥΠΕ/14/8/05981/01</t>
  </si>
  <si>
    <t>ΖΥΘΟΠΟΙΙΑ ΙΩΑΝΝΙΝΩΝ Ι.Κ.Ε.</t>
  </si>
  <si>
    <t>802979579</t>
  </si>
  <si>
    <t>11.05</t>
  </si>
  <si>
    <t>ΠΕΡΙΦΕΡΕΙΑ ΗΠΕΙΡΟΥ</t>
  </si>
  <si>
    <t>ΥΠΕ/14/8/23326/01</t>
  </si>
  <si>
    <t>ΑΡΤΟΜΑ ΔΙΕΘΝΕΙΣ ΖΥΜΕΣ ΜΟΝΟΠΡΟΣ</t>
  </si>
  <si>
    <t>801655575</t>
  </si>
  <si>
    <t>10.71.11.01</t>
  </si>
  <si>
    <t>ΥΠΕ/14/8/30251/01</t>
  </si>
  <si>
    <t>ΕΚΤΥΠΩΣΕΙΣ ΓΕΩΡΓΙΑΔΗ ΑΝΩΝΥΜΗ Ε</t>
  </si>
  <si>
    <t>099962816</t>
  </si>
  <si>
    <t>18.12</t>
  </si>
  <si>
    <t>ΥΠΕ/14/8/26400/01</t>
  </si>
  <si>
    <t>ΖΑΒΑΛΟΣ Α.Ε.</t>
  </si>
  <si>
    <t>082429925</t>
  </si>
  <si>
    <t>17.21.13</t>
  </si>
  <si>
    <t>ΥΠΕ/14/8/93802/01</t>
  </si>
  <si>
    <t>ΕΛΛΗΝΙΚΗ ΒΙΟΜΗΧΑΝΙΑ ΑΛΟΥΜΙΝΙΟΥ</t>
  </si>
  <si>
    <t>094270362</t>
  </si>
  <si>
    <t>24.42.22</t>
  </si>
  <si>
    <t>ΥΠΕ/14/8/09858/01</t>
  </si>
  <si>
    <t>Raycap  ΑΝΩΝΥΜΗ ΕΤΑΙΡΕΙΑ</t>
  </si>
  <si>
    <t>094206710</t>
  </si>
  <si>
    <t>27.90.1</t>
  </si>
  <si>
    <t>ΠΕΡΙΦΕΡΕΙΑ ΑΝΑΤΟΛΙΚΗΣ ΜΑΚΕΔΟΝΙΑΣ ΚΑΙ ΘΡΑΚΗΣ</t>
  </si>
  <si>
    <t>ΥΠΕ/14/8/28575/01</t>
  </si>
  <si>
    <t>GREEN INNOVATIVE COMPANY ΑΝΩΝΥ</t>
  </si>
  <si>
    <t>999085488</t>
  </si>
  <si>
    <t>20.41.10</t>
  </si>
  <si>
    <t>ΥΠΕ/14/8/12068/01</t>
  </si>
  <si>
    <t>ΛΥΚΟΜΗΤΡΟΣ ΑΝΩΝΥΜΗ ΕΤΑΙΡΕΙΑ</t>
  </si>
  <si>
    <t>998951926</t>
  </si>
  <si>
    <t>25.11.10</t>
  </si>
  <si>
    <t>ΥΠΕ/14/8/79058/01</t>
  </si>
  <si>
    <t>VOLOS RECYCLING CENTER MONOΠΡΟ</t>
  </si>
  <si>
    <t>801163439</t>
  </si>
  <si>
    <t>20.11.11</t>
  </si>
  <si>
    <t>ΥΠΕ/14/8/79569/01</t>
  </si>
  <si>
    <t>REAL CONSULTING ΠΑΡΟΧΗ ΕΠΙΧΕΙΡ</t>
  </si>
  <si>
    <t>999687985</t>
  </si>
  <si>
    <t>62.01.29</t>
  </si>
  <si>
    <t>ΥΠΕ/14/8/66588/01</t>
  </si>
  <si>
    <t>ΙΝΤΕΡΠΛΑΣΤ ΑΝΩΝΥΜΗ ΕΤΑΙΡΙΑ ΣΥΣ</t>
  </si>
  <si>
    <t>094526279</t>
  </si>
  <si>
    <t>22.21.29</t>
  </si>
  <si>
    <t>ΥΠΕ/14/8/22804/01</t>
  </si>
  <si>
    <t>ALFA WOOD GROUP ΑΝΩΝΥΜΗ ΕΜΠΟΡΙ</t>
  </si>
  <si>
    <t>998892240</t>
  </si>
  <si>
    <t>16.21.12</t>
  </si>
  <si>
    <t>ΥΠΕ/14/8/93100/01</t>
  </si>
  <si>
    <t xml:space="preserve">ΑΛΟΥΜΥΛ ΒΙΟΜΗΧΑΝΙΑ ΑΛΟΥΜΙΝΙΟΥ </t>
  </si>
  <si>
    <t>094220266</t>
  </si>
  <si>
    <t>ΥΠΕ/14/8/71980/01</t>
  </si>
  <si>
    <t>CRYO 3PL ΙΚΕ</t>
  </si>
  <si>
    <t>802971453</t>
  </si>
  <si>
    <t>52.29.19.03</t>
  </si>
  <si>
    <t>ΥΠΕ/14/8/52515/01</t>
  </si>
  <si>
    <t>ANTOPACK ΑΝΩΝΥΜΟΣ ΕΤΑΙΡΕΙΑ ΕΚΤ</t>
  </si>
  <si>
    <t>800459277</t>
  </si>
  <si>
    <t>ΥΠΕ/14/8/07336/01</t>
  </si>
  <si>
    <t>ΧΩΡΙΑΤΙΚΗ ΖΥΜΗ ΑΝΩΝΥΜΗ ΕΤΑΙΡΕΙ</t>
  </si>
  <si>
    <t>800760691</t>
  </si>
  <si>
    <t>ΥΠΕ/14/8/31190/01</t>
  </si>
  <si>
    <t>ΒΙΟΜΗΧΑΝΙΑ ΠΛΑΣΤΙΚΩΝ ΛΑΡΙΠΛΑΣΤ</t>
  </si>
  <si>
    <t>094118930</t>
  </si>
  <si>
    <t>22.29.23</t>
  </si>
  <si>
    <t>ΥΠΕ/14/8/29302/01</t>
  </si>
  <si>
    <t>MAKRIS ΑΝΩΝΥΜΗ ΕΤΑΙΡΕΙΑ</t>
  </si>
  <si>
    <t>094030796</t>
  </si>
  <si>
    <t>25.11.2</t>
  </si>
  <si>
    <t>ΥΠΕ/14/8/46636/01</t>
  </si>
  <si>
    <t>ΥΠΕ/14/8/93813/01</t>
  </si>
  <si>
    <t>ΠΑΝΑΓΙΩΤΟΠΟΥΛΟΣ ΚΕΡΑΜΟΤΟΥΒΛΟΠΟ</t>
  </si>
  <si>
    <t>094111615</t>
  </si>
  <si>
    <t>23.32</t>
  </si>
  <si>
    <t>ΠΕΡΙΦΕΡΕΙΑ ΔΥΤΙΚΗΣ ΕΛΛΑΔΑΣ</t>
  </si>
  <si>
    <t>ΥΠΕ/14/8/37591/01</t>
  </si>
  <si>
    <t>ΞΙΝΟ ΝΕΡΟ - ΜΟΝΟΜΕΤΟΧΙΚΗ ΑΝΩΝΥ</t>
  </si>
  <si>
    <t>090052724</t>
  </si>
  <si>
    <t>11.07.11</t>
  </si>
  <si>
    <t>ΠΕΡΙΦΕΡΕΙΑ ΔΥΤΙΚΗΣ ΜΑΚΕΔΟΝΙΑΣ</t>
  </si>
  <si>
    <t>ΥΠΕ/14/8/59890/01</t>
  </si>
  <si>
    <t>ΝΙΚ.ΔΑΣΤΕΡΙΔΗΣ ΒΙΟΜΗΧΑΝΙΑ ΠΑΡΑ</t>
  </si>
  <si>
    <t>094274637</t>
  </si>
  <si>
    <t>29.32.30</t>
  </si>
  <si>
    <t>ΥΠΕ/14/8/05574/01</t>
  </si>
  <si>
    <t>ΖΥΘΟΠΟΙΙΑ ΜΑΚΕΔΟΝΙΑΣ-ΘΡΑΚΗΣ Α.</t>
  </si>
  <si>
    <t>094470600</t>
  </si>
  <si>
    <t>ΥΠΕ/14/8/47720/01</t>
  </si>
  <si>
    <t>ΚΟΚΚΙΝΕΛΛΗ ΕΛΕΝΗ - ΚΟΥΛΟΥΔΗΣ Χ</t>
  </si>
  <si>
    <t>997257990</t>
  </si>
  <si>
    <t>10.91.1</t>
  </si>
  <si>
    <t>ΥΠΕ/14/8/83648/01</t>
  </si>
  <si>
    <t>ΠΡΙΣΜΑ ΗΛΕΚΤΡΟΝΙΚΑ Α.Β.Ε.Ε.</t>
  </si>
  <si>
    <t>094340633</t>
  </si>
  <si>
    <t>26.20.4</t>
  </si>
  <si>
    <t>ΥΠΕ/14/8/23071/01</t>
  </si>
  <si>
    <t>ΥΠΕ/14/8/28094/01</t>
  </si>
  <si>
    <t>ΑΝΑΚΥΚΛΩΣΗ Φ/Β ΠΛΑΙΣΙΩΝ ΘΕΣΣΑΛ</t>
  </si>
  <si>
    <t>803041721</t>
  </si>
  <si>
    <t>38.21</t>
  </si>
  <si>
    <t>ΥΠΕ/14/8/43384/01</t>
  </si>
  <si>
    <t xml:space="preserve"> CREATIVE PACK BLUEBOX AE</t>
  </si>
  <si>
    <t>801099554</t>
  </si>
  <si>
    <t>ΥΠΕ/14/8/74174/01</t>
  </si>
  <si>
    <t>Δ ΤΣΑΚΟΥΜΑΓΚΟΣ ΛΑΤΟΜΙΚΕΣ ΕΠΙΧΕ</t>
  </si>
  <si>
    <t>094242406</t>
  </si>
  <si>
    <t>38.32.39.02</t>
  </si>
  <si>
    <t>ΥΠΕ/14/8/17792/01</t>
  </si>
  <si>
    <t>ΜΕΝΤΙΤΕΡΡΑ ΑΝΩΝΥΜΗ ΒΙΟΜΗΧΑΝΙΚΗ</t>
  </si>
  <si>
    <t>800312593</t>
  </si>
  <si>
    <t>10.72</t>
  </si>
  <si>
    <t>ΥΠΕ/14/8/61656/01</t>
  </si>
  <si>
    <t>ΑΚΡΙΤΑΣ Α.Ε</t>
  </si>
  <si>
    <t>094058178</t>
  </si>
  <si>
    <t>16.21.13</t>
  </si>
  <si>
    <t>ΥΠΕ/14/8/08572/01</t>
  </si>
  <si>
    <t>ΣΙΟΥΤΗΣ ΑΝΩΝΥΜΗ ΕΤΑΙΡΕΙΑ</t>
  </si>
  <si>
    <t>099219625</t>
  </si>
  <si>
    <t>10.91.10</t>
  </si>
  <si>
    <t>ΥΠΕ/14/8/12126/01</t>
  </si>
  <si>
    <t>ΑΔΕΛΦΟΙ ΠΑΠΑΓΙΑΝΝΗ, ΧΑΛΒΑΔΟΠΟΙ</t>
  </si>
  <si>
    <t>094023049</t>
  </si>
  <si>
    <t>10.82.23.02</t>
  </si>
  <si>
    <t>ΥΠΕ/14/8/22630/01</t>
  </si>
  <si>
    <t>RETIRE ΑΝΩΝΥΜΟΣ ΒΙΟΜΗΧΑΝΙΚΗ ΕΜ</t>
  </si>
  <si>
    <t>998638225</t>
  </si>
  <si>
    <t>38.32.34</t>
  </si>
  <si>
    <t>ΥΠΕ/14/8/24572/01</t>
  </si>
  <si>
    <t>ΑΝΔΡΟΣΘΕΝΗΣ ΑΝΩΝΥΜΗ ΤΕΧΝΙΚΗ ΕΜ</t>
  </si>
  <si>
    <t>998381335</t>
  </si>
  <si>
    <t>23.99.13</t>
  </si>
  <si>
    <t>ΥΠΕ/14/8/75126/01</t>
  </si>
  <si>
    <t>ΜΑΡΜΥΚ ΗΛΙΟΠΟΥΛΟΣ ΑΝΩΝΥΜΗ ΕΤΑΙ</t>
  </si>
  <si>
    <t>095173375</t>
  </si>
  <si>
    <t>23.70.1</t>
  </si>
  <si>
    <t>ΥΠΕ/14/8/26386/01</t>
  </si>
  <si>
    <t>Σ ΜΕΝΤΕΚΙΔΗΣ ΑΝΩΝΥΜΗ ΕΤΑΙΡΕΙΑ</t>
  </si>
  <si>
    <t>094123048</t>
  </si>
  <si>
    <t>ΥΠΕ/14/8/86175/01</t>
  </si>
  <si>
    <t>ΒΙΟΣΕΡ Α.Ε. ΒΙΟΜΗΧΑΝΙΑ ΠΑΡΕΝΤΕ</t>
  </si>
  <si>
    <t>094035927</t>
  </si>
  <si>
    <t>21.1</t>
  </si>
  <si>
    <t>ΥΠΕ/14/8/49616/01</t>
  </si>
  <si>
    <t>POLICYCLE GREECE EΠΕ</t>
  </si>
  <si>
    <t>802122086</t>
  </si>
  <si>
    <t>22.22</t>
  </si>
  <si>
    <t>ΥΠΕ/14/8/82933/01</t>
  </si>
  <si>
    <t>ΚΑΛΟΡΙΖΟΥ Μ Σ ΚΟΥΡΟΥΠΙΔΗΣ ΕΤΑΙ</t>
  </si>
  <si>
    <t>999093311</t>
  </si>
  <si>
    <t>ΥΠΕ/14/8/79464/01</t>
  </si>
  <si>
    <t>F.H.L. H. ΚΥΡΙΑΚΙΔΗΣ ΜΑΡΜΑΡΑ –</t>
  </si>
  <si>
    <t>094266754</t>
  </si>
  <si>
    <t>23.70.11</t>
  </si>
  <si>
    <t>ΥΠΕ/14/8/10778/01</t>
  </si>
  <si>
    <t>HELLENIC CANNABIS GENETICS ΜΟΝ</t>
  </si>
  <si>
    <t>802115359</t>
  </si>
  <si>
    <t>21.20.2</t>
  </si>
  <si>
    <t>ΥΠΕ/14/8/27499/01</t>
  </si>
  <si>
    <t>Πλαστικά Θράκης Pack Ανώνυμη Β</t>
  </si>
  <si>
    <t>999808867</t>
  </si>
  <si>
    <t>22.22.14</t>
  </si>
  <si>
    <t>ΥΠΕ/14/8/99324/01</t>
  </si>
  <si>
    <t>ACE MINING ΜΟΝΟΠΡΟΣΩΠΗ Ι.Κ.Ε.</t>
  </si>
  <si>
    <t>802215832</t>
  </si>
  <si>
    <t>08.11.11</t>
  </si>
  <si>
    <t>ΥΠΕ/14/8/59778/01</t>
  </si>
  <si>
    <t>Νερά Πηγών Γράμμου Α.Ε</t>
  </si>
  <si>
    <t>801054260</t>
  </si>
  <si>
    <t>11.07</t>
  </si>
  <si>
    <t>ΥΠΕ/14/8/21564/01</t>
  </si>
  <si>
    <t>SUNLIGHT RECYCLING ΕΜΠΟΡΙΚΗ ΚΑ</t>
  </si>
  <si>
    <t>996665662</t>
  </si>
  <si>
    <t>38.11.1</t>
  </si>
  <si>
    <t>ΥΠΕ/14/8/29792/01</t>
  </si>
  <si>
    <t>ΝΑΣΙΟΝΑΛ ΚΑΝ ΜΕΤΑΛΛΙΚΕΣ ΣΥΣΚΕΥ</t>
  </si>
  <si>
    <t>800507808</t>
  </si>
  <si>
    <t>25.92.11.01</t>
  </si>
  <si>
    <t>ΥΠΕ/14/8/02731/01</t>
  </si>
  <si>
    <t>ΚΑΡΑΚΑΤΣΑΝΗΣ ΑΝΩΝΥΜΗ ΕΤΑΙΡΕΙΑ</t>
  </si>
  <si>
    <t>081328274</t>
  </si>
  <si>
    <t>ΥΠΕ/14/8/85692/01</t>
  </si>
  <si>
    <t>ΑΛΦΑ ΓΕΥΣΗ ΕΔΕΣΜΑΤΑ ΑΝΩΝΥΜΗ ΒΙ</t>
  </si>
  <si>
    <t>095675861</t>
  </si>
  <si>
    <t>10.84.12.01</t>
  </si>
  <si>
    <t>ΥΠΕ/14/8/64983/01</t>
  </si>
  <si>
    <t>A.H.B GROUP ΑΝΩΝΥΜΗ ΕΤΑΙΡΙΑ ΕΜ</t>
  </si>
  <si>
    <t>094347622</t>
  </si>
  <si>
    <t>11.07.99.01</t>
  </si>
  <si>
    <t>ΥΠΕ/14/8/17512/01</t>
  </si>
  <si>
    <t>ΕΛΛΗΝΙΚΗ ΕΤΑΙΡΙΑ ΚΟΝΣΕΡΒΩΝ ΑΝΩ</t>
  </si>
  <si>
    <t>094018470</t>
  </si>
  <si>
    <t>10.84.12</t>
  </si>
  <si>
    <t>ΥΠΕ/14/8/95318/01</t>
  </si>
  <si>
    <t>ΑΛΕΞΑΝΔΡΟΣ ΖΙΑΚΑΣ - ΕΛΕΝΗ ΖΙΑΚ</t>
  </si>
  <si>
    <t>081489402</t>
  </si>
  <si>
    <t>20.59.2</t>
  </si>
  <si>
    <t>ΥΠΕ/14/8/13363/01</t>
  </si>
  <si>
    <t>ΤΡΥΦΩΝ ΠΙΤΕΣ ΟΛΥΜΠΟΥ ΜΟΝΟΠΡΟΣΩ</t>
  </si>
  <si>
    <t>803020713</t>
  </si>
  <si>
    <t>10.72.19</t>
  </si>
  <si>
    <t>ΥΠΕ/14/8/72876/01</t>
  </si>
  <si>
    <t>HERMES 3PL ΑΕ</t>
  </si>
  <si>
    <t>802957422</t>
  </si>
  <si>
    <t>ΥΠΕ/14/8/59133/01</t>
  </si>
  <si>
    <t xml:space="preserve">ΜΕΤΑΛΛΟΥΡΓΕΙΑ ΠΗΓΑΣΟΣ ΑΝΩΝΥΜΗ </t>
  </si>
  <si>
    <t>099774530</t>
  </si>
  <si>
    <t>24.54</t>
  </si>
  <si>
    <t>ΥΠΕ/14/8/05020/01</t>
  </si>
  <si>
    <t>Thrace Nonwovens Geosynthetics</t>
  </si>
  <si>
    <t>099492156</t>
  </si>
  <si>
    <t>13.95.10</t>
  </si>
  <si>
    <t>ΥΠΕ/14/8/10563/01</t>
  </si>
  <si>
    <t>HELLΕNIC FERTILIZER Ι.Κ.Ε</t>
  </si>
  <si>
    <t>802973471</t>
  </si>
  <si>
    <t>ΥΠΕ/14/8/44630/01</t>
  </si>
  <si>
    <t>GENERAL AGRICOLE ΜΟΝΟΠΡΟΣΩΠΗ Α</t>
  </si>
  <si>
    <t>093247975</t>
  </si>
  <si>
    <t>10.89.13</t>
  </si>
  <si>
    <t>ΥΠΕ/14/8/09179/01</t>
  </si>
  <si>
    <t>Π. ΣΦΥΡΙΔΟΥ Ε.Ε.</t>
  </si>
  <si>
    <t>999531376</t>
  </si>
  <si>
    <t>22.23.14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</si>
</sst>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22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0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horizontal="left"/>
    </xf>
    <xf numFmtId="49" fontId="10" fillId="5" borderId="8" xfId="0" applyNumberFormat="1" applyFont="1" applyFill="1" applyBorder="1" applyAlignment="1">
      <alignment horizontal="center"/>
    </xf>
    <xf numFmtId="49" fontId="11" fillId="5" borderId="6" xfId="0" applyNumberFormat="1" applyFont="1" applyFill="1" applyBorder="1"/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>
      <alignment horizontal="right"/>
    </xf>
    <xf numFmtId="49" fontId="16" fillId="3" borderId="3" xfId="0" applyNumberFormat="1" applyFont="1" applyFill="1" applyBorder="1" applyAlignment="1">
      <alignment horizontal="left" wrapText="1"/>
    </xf>
    <xf numFmtId="4" fontId="17" fillId="3" borderId="3" xfId="0" applyNumberFormat="1" applyFont="1" applyFill="1" applyBorder="1" applyAlignment="1">
      <alignment horizontal="right"/>
    </xf>
    <xf numFmtId="0" fontId="18" fillId="6" borderId="3" xfId="0" applyNumberFormat="1" applyFont="1" applyFill="1" applyBorder="1" applyAlignment="1">
      <alignment horizontal="right"/>
    </xf>
    <xf numFmtId="49" fontId="19" fillId="6" borderId="3" xfId="0" applyNumberFormat="1" applyFont="1" applyFill="1" applyBorder="1" applyAlignment="1">
      <alignment horizontal="left"/>
    </xf>
    <xf numFmtId="49" fontId="20" fillId="6" borderId="3" xfId="0" applyNumberFormat="1" applyFont="1" applyFill="1" applyBorder="1" applyAlignment="1">
      <alignment horizontal="left" wrapText="1"/>
    </xf>
    <xf numFmtId="4" fontId="21" fillId="6" borderId="3" xfId="0" applyNumberFormat="1" applyFont="1" applyFill="1" applyBorder="1" applyAlignment="1">
      <alignment horizontal="right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7" fillId="5" borderId="5" xfId="0" applyNumberFormat="1" applyFont="1" applyFill="1" applyBorder="1" applyAlignment="1">
      <alignment horizontal="center"/>
    </xf>
    <xf numFmtId="49" fontId="8" fillId="5" borderId="6" xfId="0" applyNumberFormat="1" applyFont="1" applyFill="1" applyBorder="1" applyAlignment="1">
      <alignment horizontal="center"/>
    </xf>
    <xf numFmtId="49" fontId="9" fillId="5" borderId="7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</cellXfs>
  <cellStyles count="1">
    <cellStyle name="Κανονικό" xfId="0" builtinId="0"/>
  </cellStyles>
  <dxfs count="1"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topLeftCell="A64" workbookViewId="0">
      <selection activeCell="I56" sqref="I56"/>
    </sheetView>
  </sheetViews>
  <sheetFormatPr defaultColWidth="8.42578125" defaultRowHeight="15" x14ac:dyDescent="0.25"/>
  <cols>
    <col min="1" max="1" width="11" customWidth="1"/>
    <col min="2" max="2" width="18" bestFit="1" customWidth="1"/>
    <col min="3" max="3" width="38.140625" bestFit="1" customWidth="1"/>
    <col min="4" max="4" width="10" customWidth="1"/>
    <col min="5" max="5" width="13.5703125" customWidth="1"/>
    <col min="6" max="6" width="48.5703125" bestFit="1" customWidth="1"/>
    <col min="7" max="7" width="10.42578125" bestFit="1" customWidth="1"/>
    <col min="8" max="8" width="13.42578125" customWidth="1"/>
    <col min="9" max="9" width="14" bestFit="1" customWidth="1"/>
    <col min="10" max="11" width="17" customWidth="1"/>
    <col min="12" max="16" width="15" customWidth="1"/>
    <col min="17" max="17" width="13.28515625" bestFit="1" customWidth="1"/>
  </cols>
  <sheetData>
    <row r="1" spans="1:16" ht="24.6" customHeight="1" x14ac:dyDescent="0.25"/>
    <row r="2" spans="1:16" ht="24" customHeight="1" x14ac:dyDescent="0.25">
      <c r="A2" s="1" t="s">
        <v>0</v>
      </c>
      <c r="B2" s="697" t="s">
        <v>24</v>
      </c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</row>
    <row r="3" spans="1:16" ht="25.5" customHeight="1" x14ac:dyDescent="0.25">
      <c r="A3" s="1" t="s">
        <v>1</v>
      </c>
      <c r="B3" s="698" t="s">
        <v>25</v>
      </c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</row>
    <row r="4" spans="1:16" ht="25.5" customHeight="1" x14ac:dyDescent="0.25">
      <c r="A4" s="1" t="s">
        <v>2</v>
      </c>
      <c r="B4" s="699" t="s">
        <v>26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</row>
    <row r="5" spans="1:16" ht="24" customHeight="1" x14ac:dyDescent="0.25">
      <c r="A5" s="695" t="s">
        <v>3</v>
      </c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6"/>
      <c r="P5" s="696"/>
    </row>
    <row r="6" spans="1:16" ht="24" customHeight="1" x14ac:dyDescent="0.25">
      <c r="A6" s="692" t="s">
        <v>4</v>
      </c>
      <c r="B6" s="693"/>
      <c r="C6" s="693"/>
      <c r="D6" s="693"/>
      <c r="E6" s="694"/>
      <c r="F6" s="3"/>
      <c r="G6" s="4"/>
      <c r="H6" s="692" t="s">
        <v>5</v>
      </c>
      <c r="I6" s="693"/>
      <c r="J6" s="693"/>
      <c r="K6" s="694"/>
      <c r="L6" s="3"/>
      <c r="M6" s="3"/>
      <c r="N6" s="3"/>
    </row>
    <row r="7" spans="1:16" ht="72" x14ac:dyDescent="0.25">
      <c r="A7" s="5" t="s">
        <v>6</v>
      </c>
      <c r="B7" s="5" t="s">
        <v>7</v>
      </c>
      <c r="C7" s="6" t="s">
        <v>8</v>
      </c>
      <c r="D7" s="6" t="s">
        <v>9</v>
      </c>
      <c r="E7" s="5" t="s">
        <v>10</v>
      </c>
      <c r="F7" s="7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6" x14ac:dyDescent="0.25">
      <c r="A8">
        <v>1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>
        <v>94</v>
      </c>
      <c r="H8" s="15">
        <v>1822500</v>
      </c>
      <c r="I8" s="16">
        <v>0</v>
      </c>
      <c r="J8" s="17">
        <v>0</v>
      </c>
      <c r="K8" s="18">
        <v>0</v>
      </c>
      <c r="L8" s="19">
        <v>1822500</v>
      </c>
      <c r="M8" s="20">
        <v>1822500</v>
      </c>
      <c r="N8" s="21">
        <v>2700000</v>
      </c>
      <c r="O8" s="22">
        <v>0</v>
      </c>
      <c r="P8" s="23">
        <v>1822500</v>
      </c>
    </row>
    <row r="9" spans="1:16" x14ac:dyDescent="0.25">
      <c r="A9">
        <v>2</v>
      </c>
      <c r="B9" t="s">
        <v>32</v>
      </c>
      <c r="C9" t="s">
        <v>33</v>
      </c>
      <c r="D9" t="s">
        <v>34</v>
      </c>
      <c r="E9" t="s">
        <v>30</v>
      </c>
      <c r="F9" t="s">
        <v>31</v>
      </c>
      <c r="G9">
        <v>92</v>
      </c>
      <c r="H9" s="24">
        <v>3030000</v>
      </c>
      <c r="I9" s="25">
        <v>0</v>
      </c>
      <c r="J9" s="26">
        <v>0</v>
      </c>
      <c r="K9" s="27">
        <v>0</v>
      </c>
      <c r="L9" s="28">
        <v>3030000</v>
      </c>
      <c r="M9" s="29">
        <v>4852500</v>
      </c>
      <c r="N9" s="30">
        <v>5050000</v>
      </c>
      <c r="O9" s="31">
        <v>0</v>
      </c>
      <c r="P9" s="32">
        <v>3030000</v>
      </c>
    </row>
    <row r="10" spans="1:16" x14ac:dyDescent="0.25">
      <c r="A10">
        <v>3</v>
      </c>
      <c r="B10" t="s">
        <v>35</v>
      </c>
      <c r="C10" t="s">
        <v>36</v>
      </c>
      <c r="D10" t="s">
        <v>37</v>
      </c>
      <c r="E10" t="s">
        <v>30</v>
      </c>
      <c r="F10" t="s">
        <v>38</v>
      </c>
      <c r="G10">
        <v>90</v>
      </c>
      <c r="H10" s="33">
        <v>1564500</v>
      </c>
      <c r="I10" s="34">
        <v>0</v>
      </c>
      <c r="J10" s="35">
        <v>0</v>
      </c>
      <c r="K10" s="36">
        <v>0</v>
      </c>
      <c r="L10" s="37">
        <v>1564500</v>
      </c>
      <c r="M10" s="38">
        <v>6417000</v>
      </c>
      <c r="N10" s="39">
        <v>2235000</v>
      </c>
      <c r="O10" s="40">
        <v>0</v>
      </c>
      <c r="P10" s="41">
        <v>1564500</v>
      </c>
    </row>
    <row r="11" spans="1:16" x14ac:dyDescent="0.25">
      <c r="A11">
        <v>4</v>
      </c>
      <c r="B11" t="s">
        <v>39</v>
      </c>
      <c r="C11" t="s">
        <v>40</v>
      </c>
      <c r="D11" t="s">
        <v>41</v>
      </c>
      <c r="E11" t="s">
        <v>30</v>
      </c>
      <c r="F11" t="s">
        <v>31</v>
      </c>
      <c r="G11">
        <v>88.76</v>
      </c>
      <c r="H11" s="42">
        <v>3396120</v>
      </c>
      <c r="I11" s="43">
        <v>0</v>
      </c>
      <c r="J11" s="44">
        <v>0</v>
      </c>
      <c r="K11" s="45">
        <v>0</v>
      </c>
      <c r="L11" s="46">
        <v>3396120</v>
      </c>
      <c r="M11" s="47">
        <v>9813120</v>
      </c>
      <c r="N11" s="48">
        <v>6072000</v>
      </c>
      <c r="O11" s="49">
        <v>0</v>
      </c>
      <c r="P11" s="50">
        <v>3396120</v>
      </c>
    </row>
    <row r="12" spans="1:16" x14ac:dyDescent="0.25">
      <c r="A12">
        <v>5</v>
      </c>
      <c r="B12" t="s">
        <v>42</v>
      </c>
      <c r="C12" t="s">
        <v>43</v>
      </c>
      <c r="D12" t="s">
        <v>44</v>
      </c>
      <c r="E12" t="s">
        <v>30</v>
      </c>
      <c r="F12" t="s">
        <v>31</v>
      </c>
      <c r="G12">
        <v>87.87</v>
      </c>
      <c r="H12" s="51">
        <v>1198050</v>
      </c>
      <c r="I12" s="52">
        <v>0</v>
      </c>
      <c r="J12" s="53">
        <v>0</v>
      </c>
      <c r="K12" s="54">
        <v>0</v>
      </c>
      <c r="L12" s="55">
        <v>1198050</v>
      </c>
      <c r="M12" s="56">
        <v>11011170</v>
      </c>
      <c r="N12" s="57">
        <v>2000100</v>
      </c>
      <c r="O12" s="58">
        <v>0</v>
      </c>
      <c r="P12" s="59">
        <v>1198050</v>
      </c>
    </row>
    <row r="13" spans="1:16" x14ac:dyDescent="0.25">
      <c r="A13">
        <v>6</v>
      </c>
      <c r="B13" t="s">
        <v>45</v>
      </c>
      <c r="C13" t="s">
        <v>46</v>
      </c>
      <c r="D13" t="s">
        <v>47</v>
      </c>
      <c r="E13" t="s">
        <v>30</v>
      </c>
      <c r="F13" t="s">
        <v>31</v>
      </c>
      <c r="G13">
        <v>87</v>
      </c>
      <c r="H13" s="60">
        <v>4465254.76</v>
      </c>
      <c r="I13" s="61">
        <v>0</v>
      </c>
      <c r="J13" s="62">
        <v>0</v>
      </c>
      <c r="K13" s="63">
        <v>0</v>
      </c>
      <c r="L13" s="64">
        <v>4465254.76</v>
      </c>
      <c r="M13" s="65">
        <v>15476424.76</v>
      </c>
      <c r="N13" s="66">
        <v>7442091.2699999996</v>
      </c>
      <c r="O13" s="67">
        <v>0</v>
      </c>
      <c r="P13" s="68">
        <v>4465254.76</v>
      </c>
    </row>
    <row r="14" spans="1:16" x14ac:dyDescent="0.25">
      <c r="A14">
        <v>7</v>
      </c>
      <c r="B14" t="s">
        <v>48</v>
      </c>
      <c r="C14" t="s">
        <v>49</v>
      </c>
      <c r="D14" t="s">
        <v>50</v>
      </c>
      <c r="E14" t="s">
        <v>30</v>
      </c>
      <c r="F14" t="s">
        <v>31</v>
      </c>
      <c r="G14">
        <v>86.72</v>
      </c>
      <c r="H14" s="69">
        <v>1860000</v>
      </c>
      <c r="I14" s="70">
        <v>0</v>
      </c>
      <c r="J14" s="71">
        <v>0</v>
      </c>
      <c r="K14" s="72">
        <v>0</v>
      </c>
      <c r="L14" s="73">
        <v>1860000</v>
      </c>
      <c r="M14" s="74">
        <v>17336424.759999998</v>
      </c>
      <c r="N14" s="75">
        <v>3100000</v>
      </c>
      <c r="O14" s="76">
        <v>0</v>
      </c>
      <c r="P14" s="77">
        <v>1860000</v>
      </c>
    </row>
    <row r="15" spans="1:16" x14ac:dyDescent="0.25">
      <c r="A15">
        <v>8</v>
      </c>
      <c r="B15" t="s">
        <v>51</v>
      </c>
      <c r="C15" t="s">
        <v>52</v>
      </c>
      <c r="D15" t="s">
        <v>53</v>
      </c>
      <c r="E15" t="s">
        <v>30</v>
      </c>
      <c r="F15" t="s">
        <v>31</v>
      </c>
      <c r="G15">
        <v>85.96</v>
      </c>
      <c r="H15" s="78">
        <v>1260000</v>
      </c>
      <c r="I15" s="79">
        <v>0</v>
      </c>
      <c r="J15" s="80">
        <v>0</v>
      </c>
      <c r="K15" s="81">
        <v>0</v>
      </c>
      <c r="L15" s="82">
        <v>1260000</v>
      </c>
      <c r="M15" s="83">
        <v>18596424.759999998</v>
      </c>
      <c r="N15" s="84">
        <v>2100000</v>
      </c>
      <c r="O15" s="85">
        <v>0</v>
      </c>
      <c r="P15" s="86">
        <v>1260000</v>
      </c>
    </row>
    <row r="16" spans="1:16" x14ac:dyDescent="0.25">
      <c r="A16">
        <v>9</v>
      </c>
      <c r="B16" t="s">
        <v>54</v>
      </c>
      <c r="C16" t="s">
        <v>55</v>
      </c>
      <c r="D16" t="s">
        <v>56</v>
      </c>
      <c r="E16" t="s">
        <v>30</v>
      </c>
      <c r="F16" t="s">
        <v>31</v>
      </c>
      <c r="G16">
        <v>85</v>
      </c>
      <c r="H16" s="87">
        <v>3144381.13</v>
      </c>
      <c r="I16" s="88">
        <v>0</v>
      </c>
      <c r="J16" s="89">
        <v>0</v>
      </c>
      <c r="K16" s="90">
        <v>0</v>
      </c>
      <c r="L16" s="91">
        <v>3144381.13</v>
      </c>
      <c r="M16" s="92">
        <v>21740805.889999997</v>
      </c>
      <c r="N16" s="93">
        <v>5252301.88</v>
      </c>
      <c r="O16" s="94">
        <v>0</v>
      </c>
      <c r="P16" s="95">
        <v>3144381.13</v>
      </c>
    </row>
    <row r="17" spans="1:16" x14ac:dyDescent="0.25">
      <c r="A17">
        <v>10</v>
      </c>
      <c r="B17" t="s">
        <v>57</v>
      </c>
      <c r="C17" t="s">
        <v>58</v>
      </c>
      <c r="D17" t="s">
        <v>59</v>
      </c>
      <c r="E17" t="s">
        <v>30</v>
      </c>
      <c r="F17" t="s">
        <v>31</v>
      </c>
      <c r="G17">
        <v>85</v>
      </c>
      <c r="H17" s="96">
        <v>3229001.2</v>
      </c>
      <c r="I17" s="97">
        <v>0</v>
      </c>
      <c r="J17" s="98">
        <v>0</v>
      </c>
      <c r="K17" s="99">
        <v>0</v>
      </c>
      <c r="L17" s="100">
        <v>3229001.2</v>
      </c>
      <c r="M17" s="101">
        <v>24969807.089999996</v>
      </c>
      <c r="N17" s="102">
        <v>5393335.3300000001</v>
      </c>
      <c r="O17" s="103">
        <v>0</v>
      </c>
      <c r="P17" s="104">
        <v>3229001.2</v>
      </c>
    </row>
    <row r="18" spans="1:16" x14ac:dyDescent="0.25">
      <c r="A18">
        <v>11</v>
      </c>
      <c r="B18" t="s">
        <v>60</v>
      </c>
      <c r="C18" t="s">
        <v>61</v>
      </c>
      <c r="D18" t="s">
        <v>62</v>
      </c>
      <c r="E18" t="s">
        <v>30</v>
      </c>
      <c r="F18" t="s">
        <v>31</v>
      </c>
      <c r="G18">
        <v>85</v>
      </c>
      <c r="H18" s="105">
        <v>3654032</v>
      </c>
      <c r="I18" s="106">
        <v>0</v>
      </c>
      <c r="J18" s="107">
        <v>0</v>
      </c>
      <c r="K18" s="108">
        <v>0</v>
      </c>
      <c r="L18" s="109">
        <v>3654032</v>
      </c>
      <c r="M18" s="110">
        <v>28623839.089999996</v>
      </c>
      <c r="N18" s="111">
        <v>6101720</v>
      </c>
      <c r="O18" s="112">
        <v>0</v>
      </c>
      <c r="P18" s="113">
        <v>3654032</v>
      </c>
    </row>
    <row r="19" spans="1:16" x14ac:dyDescent="0.25">
      <c r="A19">
        <v>12</v>
      </c>
      <c r="B19" t="s">
        <v>63</v>
      </c>
      <c r="C19" t="s">
        <v>64</v>
      </c>
      <c r="D19" t="s">
        <v>65</v>
      </c>
      <c r="E19" t="s">
        <v>66</v>
      </c>
      <c r="F19" t="s">
        <v>31</v>
      </c>
      <c r="G19">
        <v>82.63</v>
      </c>
      <c r="H19" s="114">
        <v>661561.5</v>
      </c>
      <c r="I19" s="115">
        <v>806270.14</v>
      </c>
      <c r="J19" s="116">
        <v>0</v>
      </c>
      <c r="K19" s="117">
        <v>0</v>
      </c>
      <c r="L19" s="118">
        <v>1467831.6400000001</v>
      </c>
      <c r="M19" s="119">
        <v>30091670.729999997</v>
      </c>
      <c r="N19" s="120">
        <v>2195469.85</v>
      </c>
      <c r="O19" s="121">
        <v>0</v>
      </c>
      <c r="P19" s="122">
        <v>1467831.6400000001</v>
      </c>
    </row>
    <row r="20" spans="1:16" x14ac:dyDescent="0.25">
      <c r="A20">
        <v>13</v>
      </c>
      <c r="B20" t="s">
        <v>67</v>
      </c>
      <c r="C20" t="s">
        <v>68</v>
      </c>
      <c r="D20" t="s">
        <v>69</v>
      </c>
      <c r="E20" t="s">
        <v>30</v>
      </c>
      <c r="F20" t="s">
        <v>38</v>
      </c>
      <c r="G20">
        <v>79</v>
      </c>
      <c r="H20" s="123">
        <v>2520000</v>
      </c>
      <c r="I20" s="124">
        <v>0</v>
      </c>
      <c r="J20" s="125">
        <v>0</v>
      </c>
      <c r="K20" s="126">
        <v>0</v>
      </c>
      <c r="L20" s="127">
        <v>2520000</v>
      </c>
      <c r="M20" s="128">
        <v>32611670.729999997</v>
      </c>
      <c r="N20" s="129">
        <v>3600000</v>
      </c>
      <c r="O20" s="130">
        <v>0</v>
      </c>
      <c r="P20" s="131">
        <v>2520000</v>
      </c>
    </row>
    <row r="21" spans="1:16" x14ac:dyDescent="0.25">
      <c r="A21">
        <v>14</v>
      </c>
      <c r="B21" t="s">
        <v>70</v>
      </c>
      <c r="C21" t="s">
        <v>71</v>
      </c>
      <c r="D21" t="s">
        <v>72</v>
      </c>
      <c r="E21" t="s">
        <v>30</v>
      </c>
      <c r="F21" t="s">
        <v>31</v>
      </c>
      <c r="G21">
        <v>78</v>
      </c>
      <c r="H21" s="132">
        <v>5374130</v>
      </c>
      <c r="I21" s="133">
        <v>0</v>
      </c>
      <c r="J21" s="134">
        <v>0</v>
      </c>
      <c r="K21" s="135">
        <v>0</v>
      </c>
      <c r="L21" s="136">
        <v>5374130</v>
      </c>
      <c r="M21" s="137">
        <v>37985800.729999997</v>
      </c>
      <c r="N21" s="138">
        <v>8968550</v>
      </c>
      <c r="O21" s="139">
        <v>0</v>
      </c>
      <c r="P21" s="140">
        <v>5374130</v>
      </c>
    </row>
    <row r="22" spans="1:16" x14ac:dyDescent="0.25">
      <c r="A22">
        <v>15</v>
      </c>
      <c r="B22" t="s">
        <v>73</v>
      </c>
      <c r="C22" t="s">
        <v>74</v>
      </c>
      <c r="D22" t="s">
        <v>75</v>
      </c>
      <c r="E22" t="s">
        <v>30</v>
      </c>
      <c r="F22" t="s">
        <v>31</v>
      </c>
      <c r="G22">
        <v>77.400000000000006</v>
      </c>
      <c r="H22" s="141">
        <v>3293000</v>
      </c>
      <c r="I22" s="142">
        <v>0</v>
      </c>
      <c r="J22" s="143">
        <v>0</v>
      </c>
      <c r="K22" s="144">
        <v>0</v>
      </c>
      <c r="L22" s="145">
        <v>3293000</v>
      </c>
      <c r="M22" s="146">
        <v>41278800.729999997</v>
      </c>
      <c r="N22" s="147">
        <v>5500000</v>
      </c>
      <c r="O22" s="148">
        <v>0</v>
      </c>
      <c r="P22" s="149">
        <v>3293000</v>
      </c>
    </row>
    <row r="23" spans="1:16" x14ac:dyDescent="0.25">
      <c r="A23">
        <v>16</v>
      </c>
      <c r="B23" t="s">
        <v>76</v>
      </c>
      <c r="C23" t="s">
        <v>77</v>
      </c>
      <c r="D23" t="s">
        <v>78</v>
      </c>
      <c r="E23" t="s">
        <v>30</v>
      </c>
      <c r="F23" t="s">
        <v>31</v>
      </c>
      <c r="G23">
        <v>74.95</v>
      </c>
      <c r="H23" s="150">
        <v>2111000</v>
      </c>
      <c r="I23" s="151">
        <v>0</v>
      </c>
      <c r="J23" s="152">
        <v>0</v>
      </c>
      <c r="K23" s="153">
        <v>0</v>
      </c>
      <c r="L23" s="154">
        <v>2111000</v>
      </c>
      <c r="M23" s="155">
        <v>43389800.729999997</v>
      </c>
      <c r="N23" s="156">
        <v>3530000</v>
      </c>
      <c r="O23" s="157">
        <v>0</v>
      </c>
      <c r="P23" s="158">
        <v>2111000</v>
      </c>
    </row>
    <row r="25" spans="1:16" ht="91.5" customHeight="1" x14ac:dyDescent="0.25">
      <c r="A25" s="11"/>
      <c r="B25" s="12"/>
      <c r="C25" s="13"/>
      <c r="D25" s="12"/>
      <c r="E25" s="12"/>
      <c r="F25" s="13"/>
      <c r="G25" s="11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24" customHeight="1" x14ac:dyDescent="0.25">
      <c r="A26" s="695" t="s">
        <v>22</v>
      </c>
      <c r="B26" s="696"/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</row>
    <row r="27" spans="1:16" ht="24" customHeight="1" x14ac:dyDescent="0.25">
      <c r="A27" s="692" t="s">
        <v>4</v>
      </c>
      <c r="B27" s="693"/>
      <c r="C27" s="693"/>
      <c r="D27" s="693"/>
      <c r="E27" s="694"/>
      <c r="F27" s="3"/>
      <c r="G27" s="4"/>
      <c r="H27" s="692" t="s">
        <v>5</v>
      </c>
      <c r="I27" s="693"/>
      <c r="J27" s="693"/>
      <c r="K27" s="694"/>
      <c r="L27" s="3"/>
      <c r="M27" s="3"/>
      <c r="N27" s="3"/>
    </row>
    <row r="28" spans="1:16" ht="72" x14ac:dyDescent="0.25">
      <c r="A28" s="5" t="s">
        <v>6</v>
      </c>
      <c r="B28" s="5" t="s">
        <v>7</v>
      </c>
      <c r="C28" s="6" t="s">
        <v>8</v>
      </c>
      <c r="D28" s="6" t="s">
        <v>9</v>
      </c>
      <c r="E28" s="5" t="s">
        <v>23</v>
      </c>
      <c r="F28" s="7" t="s">
        <v>11</v>
      </c>
      <c r="G28" s="5" t="s">
        <v>12</v>
      </c>
      <c r="H28" s="5" t="s">
        <v>13</v>
      </c>
      <c r="I28" s="5" t="s">
        <v>14</v>
      </c>
      <c r="J28" s="5" t="s">
        <v>15</v>
      </c>
      <c r="K28" s="5" t="s">
        <v>16</v>
      </c>
      <c r="L28" s="5" t="s">
        <v>17</v>
      </c>
      <c r="M28" s="5" t="s">
        <v>18</v>
      </c>
      <c r="N28" s="5" t="s">
        <v>19</v>
      </c>
      <c r="O28" s="5" t="s">
        <v>20</v>
      </c>
      <c r="P28" s="5" t="s">
        <v>21</v>
      </c>
    </row>
    <row r="29" spans="1:16" x14ac:dyDescent="0.25">
      <c r="A29">
        <v>1</v>
      </c>
      <c r="B29" t="s">
        <v>79</v>
      </c>
      <c r="C29" t="s">
        <v>80</v>
      </c>
      <c r="D29" t="s">
        <v>81</v>
      </c>
      <c r="E29" t="s">
        <v>82</v>
      </c>
      <c r="F29" t="s">
        <v>83</v>
      </c>
      <c r="G29">
        <v>90</v>
      </c>
      <c r="H29" s="159">
        <v>4829669.5999999996</v>
      </c>
      <c r="I29" s="160">
        <v>0</v>
      </c>
      <c r="J29" s="161">
        <v>0</v>
      </c>
      <c r="K29" s="162">
        <v>0</v>
      </c>
      <c r="L29" s="163">
        <v>4829669.5999999996</v>
      </c>
      <c r="M29" s="164">
        <v>4829669.5999999996</v>
      </c>
      <c r="N29" s="165">
        <v>6899528</v>
      </c>
      <c r="O29" s="166">
        <v>0</v>
      </c>
      <c r="P29" s="167">
        <v>4829669.5999999996</v>
      </c>
    </row>
    <row r="30" spans="1:16" x14ac:dyDescent="0.25">
      <c r="A30">
        <v>2</v>
      </c>
      <c r="B30" t="s">
        <v>84</v>
      </c>
      <c r="C30" t="s">
        <v>85</v>
      </c>
      <c r="D30" t="s">
        <v>86</v>
      </c>
      <c r="E30" t="s">
        <v>87</v>
      </c>
      <c r="F30" t="s">
        <v>88</v>
      </c>
      <c r="G30">
        <v>87.59</v>
      </c>
      <c r="H30" s="168">
        <v>0</v>
      </c>
      <c r="I30" s="169">
        <v>0</v>
      </c>
      <c r="J30" s="170">
        <v>0</v>
      </c>
      <c r="K30" s="171">
        <v>2942662.49</v>
      </c>
      <c r="L30" s="172">
        <v>0</v>
      </c>
      <c r="M30" s="173">
        <v>4829669.5999999996</v>
      </c>
      <c r="N30" s="174">
        <v>4904437.4800000004</v>
      </c>
      <c r="O30" s="175">
        <v>2942662.49</v>
      </c>
      <c r="P30" s="176">
        <v>2942662.49</v>
      </c>
    </row>
    <row r="31" spans="1:16" x14ac:dyDescent="0.25">
      <c r="A31">
        <v>3</v>
      </c>
      <c r="B31" t="s">
        <v>89</v>
      </c>
      <c r="C31" t="s">
        <v>90</v>
      </c>
      <c r="D31" t="s">
        <v>91</v>
      </c>
      <c r="E31" t="s">
        <v>92</v>
      </c>
      <c r="F31" t="s">
        <v>93</v>
      </c>
      <c r="G31">
        <v>85.79</v>
      </c>
      <c r="H31" s="177">
        <v>524891.79</v>
      </c>
      <c r="I31" s="178">
        <v>996752.4</v>
      </c>
      <c r="J31" s="179">
        <v>0</v>
      </c>
      <c r="K31" s="180">
        <v>0</v>
      </c>
      <c r="L31" s="181">
        <v>1521644.19</v>
      </c>
      <c r="M31" s="182">
        <v>6351313.7899999991</v>
      </c>
      <c r="N31" s="183">
        <v>2368738.77</v>
      </c>
      <c r="O31" s="184">
        <v>2942662.49</v>
      </c>
      <c r="P31" s="185">
        <v>1521644.19</v>
      </c>
    </row>
    <row r="32" spans="1:16" x14ac:dyDescent="0.25">
      <c r="A32">
        <v>4</v>
      </c>
      <c r="B32" t="s">
        <v>94</v>
      </c>
      <c r="C32" t="s">
        <v>95</v>
      </c>
      <c r="D32" t="s">
        <v>96</v>
      </c>
      <c r="E32" t="s">
        <v>97</v>
      </c>
      <c r="F32" t="s">
        <v>83</v>
      </c>
      <c r="G32">
        <v>85.08</v>
      </c>
      <c r="H32" s="186">
        <v>0</v>
      </c>
      <c r="I32" s="187">
        <v>0</v>
      </c>
      <c r="J32" s="188">
        <v>0</v>
      </c>
      <c r="K32" s="189">
        <v>2090445.09</v>
      </c>
      <c r="L32" s="190">
        <v>0</v>
      </c>
      <c r="M32" s="191">
        <v>6351313.7899999991</v>
      </c>
      <c r="N32" s="192">
        <v>3484075.15</v>
      </c>
      <c r="O32" s="193">
        <v>5033107.58</v>
      </c>
      <c r="P32" s="194">
        <v>2090445.09</v>
      </c>
    </row>
    <row r="33" spans="1:16" x14ac:dyDescent="0.25">
      <c r="A33">
        <v>5</v>
      </c>
      <c r="B33" t="s">
        <v>98</v>
      </c>
      <c r="C33" t="s">
        <v>99</v>
      </c>
      <c r="D33" t="s">
        <v>100</v>
      </c>
      <c r="E33" t="s">
        <v>101</v>
      </c>
      <c r="F33" t="s">
        <v>88</v>
      </c>
      <c r="G33">
        <v>85</v>
      </c>
      <c r="H33" s="195">
        <v>0</v>
      </c>
      <c r="I33" s="196">
        <v>0</v>
      </c>
      <c r="J33" s="197">
        <v>0</v>
      </c>
      <c r="K33" s="198">
        <v>2073787.2</v>
      </c>
      <c r="L33" s="199">
        <v>0</v>
      </c>
      <c r="M33" s="200">
        <v>6351313.7899999991</v>
      </c>
      <c r="N33" s="201">
        <v>3456312</v>
      </c>
      <c r="O33" s="202">
        <v>7106894.7800000003</v>
      </c>
      <c r="P33" s="203">
        <v>2073787.2</v>
      </c>
    </row>
    <row r="34" spans="1:16" x14ac:dyDescent="0.25">
      <c r="A34">
        <v>6</v>
      </c>
      <c r="B34" t="s">
        <v>102</v>
      </c>
      <c r="C34" t="s">
        <v>103</v>
      </c>
      <c r="D34" t="s">
        <v>104</v>
      </c>
      <c r="E34" t="s">
        <v>105</v>
      </c>
      <c r="F34" t="s">
        <v>88</v>
      </c>
      <c r="G34">
        <v>85</v>
      </c>
      <c r="H34" s="204">
        <v>0</v>
      </c>
      <c r="I34" s="205">
        <v>0</v>
      </c>
      <c r="J34" s="206">
        <v>0</v>
      </c>
      <c r="K34" s="207">
        <v>5988490.2699999996</v>
      </c>
      <c r="L34" s="208">
        <v>0</v>
      </c>
      <c r="M34" s="209">
        <v>6351313.7899999991</v>
      </c>
      <c r="N34" s="210">
        <v>9980817.1099999994</v>
      </c>
      <c r="O34" s="211">
        <v>13095385.050000001</v>
      </c>
      <c r="P34" s="212">
        <v>5988490.2699999996</v>
      </c>
    </row>
    <row r="35" spans="1:16" x14ac:dyDescent="0.25">
      <c r="A35">
        <v>7</v>
      </c>
      <c r="B35" t="s">
        <v>106</v>
      </c>
      <c r="C35" t="s">
        <v>107</v>
      </c>
      <c r="D35" t="s">
        <v>108</v>
      </c>
      <c r="E35" t="s">
        <v>109</v>
      </c>
      <c r="F35" t="s">
        <v>83</v>
      </c>
      <c r="G35">
        <v>83.29</v>
      </c>
      <c r="H35" s="213">
        <v>0</v>
      </c>
      <c r="I35" s="214">
        <v>0</v>
      </c>
      <c r="J35" s="215">
        <v>0</v>
      </c>
      <c r="K35" s="216">
        <v>3645662.1</v>
      </c>
      <c r="L35" s="217">
        <v>0</v>
      </c>
      <c r="M35" s="218">
        <v>6351313.7899999991</v>
      </c>
      <c r="N35" s="219">
        <v>9114155.25</v>
      </c>
      <c r="O35" s="220">
        <v>16741047.15</v>
      </c>
      <c r="P35" s="221">
        <v>3645662.1</v>
      </c>
    </row>
    <row r="36" spans="1:16" x14ac:dyDescent="0.25">
      <c r="A36">
        <v>8</v>
      </c>
      <c r="B36" t="s">
        <v>110</v>
      </c>
      <c r="C36" t="s">
        <v>111</v>
      </c>
      <c r="D36" t="s">
        <v>112</v>
      </c>
      <c r="E36" t="s">
        <v>113</v>
      </c>
      <c r="F36" t="s">
        <v>114</v>
      </c>
      <c r="G36">
        <v>82.77</v>
      </c>
      <c r="H36" s="222">
        <v>0</v>
      </c>
      <c r="I36" s="223">
        <v>0</v>
      </c>
      <c r="J36" s="224">
        <v>0</v>
      </c>
      <c r="K36" s="225">
        <v>5923592.6600000001</v>
      </c>
      <c r="L36" s="226">
        <v>0</v>
      </c>
      <c r="M36" s="227">
        <v>6351313.7899999991</v>
      </c>
      <c r="N36" s="228">
        <v>11847185.32</v>
      </c>
      <c r="O36" s="229">
        <v>22664639.810000002</v>
      </c>
      <c r="P36" s="230">
        <v>5923592.6600000001</v>
      </c>
    </row>
    <row r="37" spans="1:16" x14ac:dyDescent="0.25">
      <c r="A37">
        <v>9</v>
      </c>
      <c r="B37" t="s">
        <v>115</v>
      </c>
      <c r="C37" t="s">
        <v>116</v>
      </c>
      <c r="D37" t="s">
        <v>117</v>
      </c>
      <c r="E37" t="s">
        <v>118</v>
      </c>
      <c r="F37" t="s">
        <v>88</v>
      </c>
      <c r="G37">
        <v>82.48</v>
      </c>
      <c r="H37" s="231">
        <v>0</v>
      </c>
      <c r="I37" s="232">
        <v>0</v>
      </c>
      <c r="J37" s="233">
        <v>0</v>
      </c>
      <c r="K37" s="234">
        <v>1308000</v>
      </c>
      <c r="L37" s="235">
        <v>0</v>
      </c>
      <c r="M37" s="236">
        <v>6351313.7899999991</v>
      </c>
      <c r="N37" s="237">
        <v>2180000</v>
      </c>
      <c r="O37" s="238">
        <v>23972639.810000002</v>
      </c>
      <c r="P37" s="239">
        <v>1308000</v>
      </c>
    </row>
    <row r="38" spans="1:16" x14ac:dyDescent="0.25">
      <c r="A38">
        <v>10</v>
      </c>
      <c r="B38" t="s">
        <v>119</v>
      </c>
      <c r="C38" t="s">
        <v>120</v>
      </c>
      <c r="D38" t="s">
        <v>121</v>
      </c>
      <c r="E38" t="s">
        <v>122</v>
      </c>
      <c r="F38" t="s">
        <v>88</v>
      </c>
      <c r="G38">
        <v>82.07</v>
      </c>
      <c r="H38" s="240">
        <v>0</v>
      </c>
      <c r="I38" s="241">
        <v>0</v>
      </c>
      <c r="J38" s="242">
        <v>0</v>
      </c>
      <c r="K38" s="243">
        <v>8817362.4100000001</v>
      </c>
      <c r="L38" s="244">
        <v>0</v>
      </c>
      <c r="M38" s="245">
        <v>6351313.7899999991</v>
      </c>
      <c r="N38" s="246">
        <v>14695604.02</v>
      </c>
      <c r="O38" s="247">
        <v>32790002.220000003</v>
      </c>
      <c r="P38" s="248">
        <v>8817362.4100000001</v>
      </c>
    </row>
    <row r="39" spans="1:16" x14ac:dyDescent="0.25">
      <c r="A39">
        <v>11</v>
      </c>
      <c r="B39" t="s">
        <v>123</v>
      </c>
      <c r="C39" t="s">
        <v>124</v>
      </c>
      <c r="D39" t="s">
        <v>125</v>
      </c>
      <c r="E39" t="s">
        <v>126</v>
      </c>
      <c r="F39" t="s">
        <v>88</v>
      </c>
      <c r="G39">
        <v>81.790000000000006</v>
      </c>
      <c r="H39" s="249">
        <v>0</v>
      </c>
      <c r="I39" s="250">
        <v>2851600</v>
      </c>
      <c r="J39" s="251">
        <v>0</v>
      </c>
      <c r="K39" s="252">
        <v>850932.1</v>
      </c>
      <c r="L39" s="253">
        <v>2851600</v>
      </c>
      <c r="M39" s="254">
        <v>9202913.7899999991</v>
      </c>
      <c r="N39" s="255">
        <v>9256330.25</v>
      </c>
      <c r="O39" s="256">
        <v>33640934.32</v>
      </c>
      <c r="P39" s="257">
        <v>3702532.1</v>
      </c>
    </row>
    <row r="40" spans="1:16" x14ac:dyDescent="0.25">
      <c r="A40">
        <v>12</v>
      </c>
      <c r="B40" t="s">
        <v>127</v>
      </c>
      <c r="C40" t="s">
        <v>128</v>
      </c>
      <c r="D40" t="s">
        <v>129</v>
      </c>
      <c r="E40" t="s">
        <v>130</v>
      </c>
      <c r="F40" t="s">
        <v>93</v>
      </c>
      <c r="G40">
        <v>81.55</v>
      </c>
      <c r="H40" s="258">
        <v>0</v>
      </c>
      <c r="I40" s="259">
        <v>0</v>
      </c>
      <c r="J40" s="260">
        <v>2064608</v>
      </c>
      <c r="K40" s="261">
        <v>0</v>
      </c>
      <c r="L40" s="262">
        <v>2064608</v>
      </c>
      <c r="M40" s="263">
        <v>11267521.789999999</v>
      </c>
      <c r="N40" s="264">
        <v>5161520</v>
      </c>
      <c r="O40" s="265">
        <v>33640934.32</v>
      </c>
      <c r="P40" s="266">
        <v>2064608</v>
      </c>
    </row>
    <row r="41" spans="1:16" x14ac:dyDescent="0.25">
      <c r="A41">
        <v>13</v>
      </c>
      <c r="B41" t="s">
        <v>131</v>
      </c>
      <c r="C41" t="s">
        <v>132</v>
      </c>
      <c r="D41" t="s">
        <v>133</v>
      </c>
      <c r="E41" t="s">
        <v>134</v>
      </c>
      <c r="F41" t="s">
        <v>114</v>
      </c>
      <c r="G41">
        <v>81</v>
      </c>
      <c r="H41" s="267">
        <v>0</v>
      </c>
      <c r="I41" s="268">
        <v>0</v>
      </c>
      <c r="J41" s="269">
        <v>0</v>
      </c>
      <c r="K41" s="270">
        <v>2183655.08</v>
      </c>
      <c r="L41" s="271">
        <v>0</v>
      </c>
      <c r="M41" s="272">
        <v>11267521.789999999</v>
      </c>
      <c r="N41" s="273">
        <v>3639425.13</v>
      </c>
      <c r="O41" s="274">
        <v>35824589.399999999</v>
      </c>
      <c r="P41" s="275">
        <v>2183655.08</v>
      </c>
    </row>
    <row r="42" spans="1:16" x14ac:dyDescent="0.25">
      <c r="A42">
        <v>14</v>
      </c>
      <c r="B42" t="s">
        <v>135</v>
      </c>
      <c r="C42" t="s">
        <v>136</v>
      </c>
      <c r="D42" t="s">
        <v>137</v>
      </c>
      <c r="E42" t="s">
        <v>138</v>
      </c>
      <c r="F42" t="s">
        <v>88</v>
      </c>
      <c r="G42">
        <v>80.97</v>
      </c>
      <c r="H42" s="276">
        <v>0</v>
      </c>
      <c r="I42" s="277">
        <v>0</v>
      </c>
      <c r="J42" s="278">
        <v>0</v>
      </c>
      <c r="K42" s="279">
        <v>2075829.01</v>
      </c>
      <c r="L42" s="280">
        <v>0</v>
      </c>
      <c r="M42" s="281">
        <v>11267521.789999999</v>
      </c>
      <c r="N42" s="282">
        <v>5189572.53</v>
      </c>
      <c r="O42" s="283">
        <v>37900418.409999996</v>
      </c>
      <c r="P42" s="284">
        <v>2075829.01</v>
      </c>
    </row>
    <row r="43" spans="1:16" x14ac:dyDescent="0.25">
      <c r="A43">
        <v>15</v>
      </c>
      <c r="B43" t="s">
        <v>139</v>
      </c>
      <c r="C43" t="s">
        <v>140</v>
      </c>
      <c r="D43" t="s">
        <v>141</v>
      </c>
      <c r="E43" t="s">
        <v>109</v>
      </c>
      <c r="F43" t="s">
        <v>83</v>
      </c>
      <c r="G43">
        <v>80.45</v>
      </c>
      <c r="H43" s="285">
        <v>0</v>
      </c>
      <c r="I43" s="286">
        <v>7161618.5300000003</v>
      </c>
      <c r="J43" s="287">
        <v>0</v>
      </c>
      <c r="K43" s="288">
        <v>0</v>
      </c>
      <c r="L43" s="289">
        <v>7161618.5300000003</v>
      </c>
      <c r="M43" s="290">
        <v>18429140.32</v>
      </c>
      <c r="N43" s="291">
        <v>14323237.060000001</v>
      </c>
      <c r="O43" s="292">
        <v>37900418.409999996</v>
      </c>
      <c r="P43" s="293">
        <v>7161618.5300000003</v>
      </c>
    </row>
    <row r="44" spans="1:16" x14ac:dyDescent="0.25">
      <c r="A44">
        <v>16</v>
      </c>
      <c r="B44" t="s">
        <v>142</v>
      </c>
      <c r="C44" t="s">
        <v>143</v>
      </c>
      <c r="D44" t="s">
        <v>144</v>
      </c>
      <c r="E44" t="s">
        <v>145</v>
      </c>
      <c r="F44" t="s">
        <v>88</v>
      </c>
      <c r="G44">
        <v>80.25</v>
      </c>
      <c r="H44" s="294">
        <v>1178178.05</v>
      </c>
      <c r="I44" s="295">
        <v>0</v>
      </c>
      <c r="J44" s="296">
        <v>0</v>
      </c>
      <c r="K44" s="297">
        <v>0</v>
      </c>
      <c r="L44" s="298">
        <v>1178178.05</v>
      </c>
      <c r="M44" s="299">
        <v>19607318.370000001</v>
      </c>
      <c r="N44" s="300">
        <v>2103889.37</v>
      </c>
      <c r="O44" s="301">
        <v>37900418.409999996</v>
      </c>
      <c r="P44" s="302">
        <v>1178178.05</v>
      </c>
    </row>
    <row r="45" spans="1:16" x14ac:dyDescent="0.25">
      <c r="A45">
        <v>17</v>
      </c>
      <c r="B45" t="s">
        <v>146</v>
      </c>
      <c r="C45" t="s">
        <v>147</v>
      </c>
      <c r="D45" t="s">
        <v>148</v>
      </c>
      <c r="E45" t="s">
        <v>101</v>
      </c>
      <c r="F45" t="s">
        <v>88</v>
      </c>
      <c r="G45">
        <v>80.12</v>
      </c>
      <c r="H45" s="303">
        <v>5928864</v>
      </c>
      <c r="I45" s="304">
        <v>0</v>
      </c>
      <c r="J45" s="305">
        <v>0</v>
      </c>
      <c r="K45" s="306">
        <v>0</v>
      </c>
      <c r="L45" s="307">
        <v>5928864</v>
      </c>
      <c r="M45" s="308">
        <v>25536182.370000001</v>
      </c>
      <c r="N45" s="309">
        <v>12351800</v>
      </c>
      <c r="O45" s="310">
        <v>37900418.409999996</v>
      </c>
      <c r="P45" s="311">
        <v>5928864</v>
      </c>
    </row>
    <row r="46" spans="1:16" x14ac:dyDescent="0.25">
      <c r="A46">
        <v>18</v>
      </c>
      <c r="B46" t="s">
        <v>149</v>
      </c>
      <c r="C46" t="s">
        <v>150</v>
      </c>
      <c r="D46" t="s">
        <v>151</v>
      </c>
      <c r="E46" t="s">
        <v>97</v>
      </c>
      <c r="F46" t="s">
        <v>83</v>
      </c>
      <c r="G46">
        <v>79.94</v>
      </c>
      <c r="H46" s="312">
        <v>5204823.34</v>
      </c>
      <c r="I46" s="313">
        <v>0</v>
      </c>
      <c r="J46" s="314">
        <v>0</v>
      </c>
      <c r="K46" s="315">
        <v>0</v>
      </c>
      <c r="L46" s="316">
        <v>5204823.34</v>
      </c>
      <c r="M46" s="317">
        <v>30741005.710000001</v>
      </c>
      <c r="N46" s="318">
        <v>8674705.5700000003</v>
      </c>
      <c r="O46" s="319">
        <v>37900418.409999996</v>
      </c>
      <c r="P46" s="320">
        <v>5204823.34</v>
      </c>
    </row>
    <row r="47" spans="1:16" x14ac:dyDescent="0.25">
      <c r="A47">
        <v>19</v>
      </c>
      <c r="B47" t="s">
        <v>152</v>
      </c>
      <c r="C47" t="s">
        <v>153</v>
      </c>
      <c r="D47" t="s">
        <v>154</v>
      </c>
      <c r="E47" t="s">
        <v>155</v>
      </c>
      <c r="F47" t="s">
        <v>88</v>
      </c>
      <c r="G47">
        <v>79.569999999999993</v>
      </c>
      <c r="H47" s="321">
        <v>1365269.76</v>
      </c>
      <c r="I47" s="322">
        <v>0</v>
      </c>
      <c r="J47" s="323">
        <v>0</v>
      </c>
      <c r="K47" s="324">
        <v>0</v>
      </c>
      <c r="L47" s="325">
        <v>1365269.76</v>
      </c>
      <c r="M47" s="326">
        <v>32106275.470000003</v>
      </c>
      <c r="N47" s="327">
        <v>2844312</v>
      </c>
      <c r="O47" s="328">
        <v>37900418.409999996</v>
      </c>
      <c r="P47" s="329">
        <v>1365269.76</v>
      </c>
    </row>
    <row r="48" spans="1:16" x14ac:dyDescent="0.25">
      <c r="A48">
        <v>20</v>
      </c>
      <c r="B48" t="s">
        <v>156</v>
      </c>
      <c r="C48" t="s">
        <v>157</v>
      </c>
      <c r="D48" t="s">
        <v>158</v>
      </c>
      <c r="E48" t="s">
        <v>159</v>
      </c>
      <c r="F48" t="s">
        <v>88</v>
      </c>
      <c r="G48">
        <v>78.709999999999994</v>
      </c>
      <c r="H48" s="330">
        <v>0</v>
      </c>
      <c r="I48" s="331">
        <v>0</v>
      </c>
      <c r="J48" s="332">
        <v>0</v>
      </c>
      <c r="K48" s="333">
        <v>1861443.6</v>
      </c>
      <c r="L48" s="334">
        <v>0</v>
      </c>
      <c r="M48" s="335">
        <v>32106275.470000003</v>
      </c>
      <c r="N48" s="336">
        <v>4653609</v>
      </c>
      <c r="O48" s="337">
        <v>39761862.009999998</v>
      </c>
      <c r="P48" s="338">
        <v>1861443.6</v>
      </c>
    </row>
    <row r="49" spans="1:16" x14ac:dyDescent="0.25">
      <c r="A49">
        <v>21</v>
      </c>
      <c r="B49" t="s">
        <v>160</v>
      </c>
      <c r="C49" t="s">
        <v>157</v>
      </c>
      <c r="D49" t="s">
        <v>158</v>
      </c>
      <c r="E49" t="s">
        <v>159</v>
      </c>
      <c r="F49" t="s">
        <v>88</v>
      </c>
      <c r="G49">
        <v>78.709999999999994</v>
      </c>
      <c r="H49" s="339">
        <v>0</v>
      </c>
      <c r="I49" s="340">
        <v>0</v>
      </c>
      <c r="J49" s="341">
        <v>0</v>
      </c>
      <c r="K49" s="342">
        <v>3966630.4</v>
      </c>
      <c r="L49" s="343">
        <v>0</v>
      </c>
      <c r="M49" s="344">
        <v>32106275.470000003</v>
      </c>
      <c r="N49" s="345">
        <v>9916576</v>
      </c>
      <c r="O49" s="346">
        <v>43728492.409999996</v>
      </c>
      <c r="P49" s="347">
        <v>3966630.4</v>
      </c>
    </row>
    <row r="50" spans="1:16" x14ac:dyDescent="0.25">
      <c r="A50">
        <v>22</v>
      </c>
      <c r="B50" t="s">
        <v>161</v>
      </c>
      <c r="C50" t="s">
        <v>162</v>
      </c>
      <c r="D50" t="s">
        <v>163</v>
      </c>
      <c r="E50" t="s">
        <v>164</v>
      </c>
      <c r="F50" t="s">
        <v>165</v>
      </c>
      <c r="G50">
        <v>78.55</v>
      </c>
      <c r="H50" s="348">
        <v>5908000</v>
      </c>
      <c r="I50" s="349">
        <v>0</v>
      </c>
      <c r="J50" s="350">
        <v>0</v>
      </c>
      <c r="K50" s="351">
        <v>0</v>
      </c>
      <c r="L50" s="352">
        <v>5908000</v>
      </c>
      <c r="M50" s="353">
        <v>38014275.469999999</v>
      </c>
      <c r="N50" s="354">
        <v>10550000</v>
      </c>
      <c r="O50" s="355">
        <v>43728492.409999996</v>
      </c>
      <c r="P50" s="356">
        <v>5908000</v>
      </c>
    </row>
    <row r="51" spans="1:16" x14ac:dyDescent="0.25">
      <c r="A51">
        <v>23</v>
      </c>
      <c r="B51" t="s">
        <v>166</v>
      </c>
      <c r="C51" t="s">
        <v>167</v>
      </c>
      <c r="D51" t="s">
        <v>168</v>
      </c>
      <c r="E51" t="s">
        <v>169</v>
      </c>
      <c r="F51" t="s">
        <v>170</v>
      </c>
      <c r="G51">
        <v>78</v>
      </c>
      <c r="H51" s="357">
        <v>0</v>
      </c>
      <c r="I51" s="358">
        <v>1593000</v>
      </c>
      <c r="J51" s="359">
        <v>0</v>
      </c>
      <c r="K51" s="360">
        <v>648609</v>
      </c>
      <c r="L51" s="361">
        <v>1593000</v>
      </c>
      <c r="M51" s="362">
        <v>39607275.469999999</v>
      </c>
      <c r="N51" s="363">
        <v>3736015</v>
      </c>
      <c r="O51" s="364">
        <v>44377101.409999996</v>
      </c>
      <c r="P51" s="365">
        <v>2241609</v>
      </c>
    </row>
    <row r="52" spans="1:16" x14ac:dyDescent="0.25">
      <c r="A52">
        <v>24</v>
      </c>
      <c r="B52" t="s">
        <v>171</v>
      </c>
      <c r="C52" t="s">
        <v>172</v>
      </c>
      <c r="D52" t="s">
        <v>173</v>
      </c>
      <c r="E52" t="s">
        <v>174</v>
      </c>
      <c r="F52" t="s">
        <v>114</v>
      </c>
      <c r="G52">
        <v>77.88</v>
      </c>
      <c r="H52" s="366">
        <v>2857733.75</v>
      </c>
      <c r="I52" s="367">
        <v>0</v>
      </c>
      <c r="J52" s="368">
        <v>0</v>
      </c>
      <c r="K52" s="369">
        <v>0</v>
      </c>
      <c r="L52" s="370">
        <v>2857733.75</v>
      </c>
      <c r="M52" s="371">
        <v>42465009.219999999</v>
      </c>
      <c r="N52" s="372">
        <v>4802576.8499999996</v>
      </c>
      <c r="O52" s="373">
        <v>44377101.409999996</v>
      </c>
      <c r="P52" s="374">
        <v>2857733.75</v>
      </c>
    </row>
    <row r="53" spans="1:16" x14ac:dyDescent="0.25">
      <c r="A53">
        <v>25</v>
      </c>
      <c r="B53" t="s">
        <v>175</v>
      </c>
      <c r="C53" t="s">
        <v>176</v>
      </c>
      <c r="D53" t="s">
        <v>177</v>
      </c>
      <c r="E53" t="s">
        <v>92</v>
      </c>
      <c r="F53" t="s">
        <v>114</v>
      </c>
      <c r="G53">
        <v>77.78</v>
      </c>
      <c r="H53" s="375">
        <v>3107701.95</v>
      </c>
      <c r="I53" s="376">
        <v>0</v>
      </c>
      <c r="J53" s="377">
        <v>0</v>
      </c>
      <c r="K53" s="378">
        <v>0</v>
      </c>
      <c r="L53" s="379">
        <v>3107701.95</v>
      </c>
      <c r="M53" s="380">
        <v>45572711.170000002</v>
      </c>
      <c r="N53" s="381">
        <v>5179503.25</v>
      </c>
      <c r="O53" s="382">
        <v>44377101.409999996</v>
      </c>
      <c r="P53" s="383">
        <v>3107701.95</v>
      </c>
    </row>
    <row r="54" spans="1:16" x14ac:dyDescent="0.25">
      <c r="A54">
        <v>26</v>
      </c>
      <c r="B54" t="s">
        <v>178</v>
      </c>
      <c r="C54" t="s">
        <v>179</v>
      </c>
      <c r="D54" t="s">
        <v>180</v>
      </c>
      <c r="E54" t="s">
        <v>181</v>
      </c>
      <c r="F54" t="s">
        <v>31</v>
      </c>
      <c r="G54">
        <v>76.41</v>
      </c>
      <c r="H54" s="384">
        <v>2047028.86</v>
      </c>
      <c r="I54" s="385">
        <v>0</v>
      </c>
      <c r="J54" s="386">
        <v>0</v>
      </c>
      <c r="K54" s="387">
        <v>0</v>
      </c>
      <c r="L54" s="388">
        <v>2047028.86</v>
      </c>
      <c r="M54" s="389">
        <v>47619740.030000001</v>
      </c>
      <c r="N54" s="390">
        <v>3411714.76</v>
      </c>
      <c r="O54" s="391">
        <v>44377101.409999996</v>
      </c>
      <c r="P54" s="392">
        <v>2047028.86</v>
      </c>
    </row>
    <row r="55" spans="1:16" x14ac:dyDescent="0.25">
      <c r="A55">
        <v>27</v>
      </c>
      <c r="B55" t="s">
        <v>182</v>
      </c>
      <c r="C55" t="s">
        <v>183</v>
      </c>
      <c r="D55" t="s">
        <v>184</v>
      </c>
      <c r="E55" t="s">
        <v>185</v>
      </c>
      <c r="F55" t="s">
        <v>114</v>
      </c>
      <c r="G55">
        <v>75.760000000000005</v>
      </c>
      <c r="H55" s="393">
        <v>1989770.46</v>
      </c>
      <c r="I55" s="394">
        <v>0</v>
      </c>
      <c r="J55" s="395">
        <v>0</v>
      </c>
      <c r="K55" s="396">
        <v>0</v>
      </c>
      <c r="L55" s="397">
        <v>1989770.46</v>
      </c>
      <c r="M55" s="398">
        <v>49609510.490000002</v>
      </c>
      <c r="N55" s="399">
        <v>3316284.1</v>
      </c>
      <c r="O55" s="400">
        <v>44377101.409999996</v>
      </c>
      <c r="P55" s="401">
        <v>1989770.46</v>
      </c>
    </row>
    <row r="56" spans="1:16" x14ac:dyDescent="0.25">
      <c r="A56">
        <v>28</v>
      </c>
      <c r="B56" t="s">
        <v>186</v>
      </c>
      <c r="C56" t="s">
        <v>140</v>
      </c>
      <c r="D56" t="s">
        <v>141</v>
      </c>
      <c r="E56" t="s">
        <v>109</v>
      </c>
      <c r="F56" t="s">
        <v>114</v>
      </c>
      <c r="G56">
        <v>75.45</v>
      </c>
      <c r="H56" s="402">
        <v>0</v>
      </c>
      <c r="I56" s="403">
        <v>4935584.1500000004</v>
      </c>
      <c r="J56" s="404">
        <v>0</v>
      </c>
      <c r="K56" s="405">
        <v>0</v>
      </c>
      <c r="L56" s="406">
        <v>4935584.1500000004</v>
      </c>
      <c r="M56" s="407">
        <v>54545094.640000001</v>
      </c>
      <c r="N56" s="408">
        <v>9871168.3000000007</v>
      </c>
      <c r="O56" s="409">
        <v>44377101.409999996</v>
      </c>
      <c r="P56" s="410">
        <v>4935584.1500000004</v>
      </c>
    </row>
    <row r="57" spans="1:16" x14ac:dyDescent="0.25">
      <c r="A57">
        <v>29</v>
      </c>
      <c r="B57" t="s">
        <v>187</v>
      </c>
      <c r="C57" t="s">
        <v>188</v>
      </c>
      <c r="D57" t="s">
        <v>189</v>
      </c>
      <c r="E57" t="s">
        <v>190</v>
      </c>
      <c r="F57" t="s">
        <v>88</v>
      </c>
      <c r="G57">
        <v>75</v>
      </c>
      <c r="H57" s="411">
        <v>334963.71999999997</v>
      </c>
      <c r="I57" s="412">
        <v>1225000</v>
      </c>
      <c r="J57" s="413">
        <v>0</v>
      </c>
      <c r="K57" s="414">
        <v>0</v>
      </c>
      <c r="L57" s="415">
        <v>1559963.72</v>
      </c>
      <c r="M57" s="416">
        <v>56105058.359999999</v>
      </c>
      <c r="N57" s="417">
        <v>2353506.64</v>
      </c>
      <c r="O57" s="418">
        <v>44377101.409999996</v>
      </c>
      <c r="P57" s="419">
        <v>1559963.72</v>
      </c>
    </row>
    <row r="58" spans="1:16" x14ac:dyDescent="0.25">
      <c r="A58">
        <v>30</v>
      </c>
      <c r="B58" t="s">
        <v>191</v>
      </c>
      <c r="C58" t="s">
        <v>192</v>
      </c>
      <c r="D58" t="s">
        <v>193</v>
      </c>
      <c r="E58" t="s">
        <v>105</v>
      </c>
      <c r="F58" t="s">
        <v>83</v>
      </c>
      <c r="G58">
        <v>74.97</v>
      </c>
      <c r="H58" s="420">
        <v>9474747.6300000008</v>
      </c>
      <c r="I58" s="421">
        <v>0</v>
      </c>
      <c r="J58" s="422">
        <v>0</v>
      </c>
      <c r="K58" s="423">
        <v>0</v>
      </c>
      <c r="L58" s="424">
        <v>9474747.6300000008</v>
      </c>
      <c r="M58" s="425">
        <v>65579805.990000002</v>
      </c>
      <c r="N58" s="426">
        <v>15791246.050000001</v>
      </c>
      <c r="O58" s="427">
        <v>44377101.409999996</v>
      </c>
      <c r="P58" s="428">
        <v>9474747.6300000008</v>
      </c>
    </row>
    <row r="59" spans="1:16" x14ac:dyDescent="0.25">
      <c r="A59">
        <v>31</v>
      </c>
      <c r="B59" t="s">
        <v>194</v>
      </c>
      <c r="C59" t="s">
        <v>195</v>
      </c>
      <c r="D59" t="s">
        <v>196</v>
      </c>
      <c r="E59" t="s">
        <v>197</v>
      </c>
      <c r="F59" t="s">
        <v>31</v>
      </c>
      <c r="G59">
        <v>74.88</v>
      </c>
      <c r="H59" s="429">
        <v>1477830.58</v>
      </c>
      <c r="I59" s="430">
        <v>0</v>
      </c>
      <c r="J59" s="431">
        <v>0</v>
      </c>
      <c r="K59" s="432">
        <v>0</v>
      </c>
      <c r="L59" s="433">
        <v>1477830.58</v>
      </c>
      <c r="M59" s="434">
        <v>67057636.57</v>
      </c>
      <c r="N59" s="435">
        <v>2463050.96</v>
      </c>
      <c r="O59" s="436">
        <v>44377101.409999996</v>
      </c>
      <c r="P59" s="437">
        <v>1477830.58</v>
      </c>
    </row>
    <row r="60" spans="1:16" x14ac:dyDescent="0.25">
      <c r="A60">
        <v>32</v>
      </c>
      <c r="B60" t="s">
        <v>198</v>
      </c>
      <c r="C60" t="s">
        <v>199</v>
      </c>
      <c r="D60" t="s">
        <v>200</v>
      </c>
      <c r="E60" t="s">
        <v>201</v>
      </c>
      <c r="F60" t="s">
        <v>31</v>
      </c>
      <c r="G60">
        <v>74.83</v>
      </c>
      <c r="H60" s="438">
        <v>1202039.1000000001</v>
      </c>
      <c r="I60" s="439">
        <v>0</v>
      </c>
      <c r="J60" s="440">
        <v>0</v>
      </c>
      <c r="K60" s="441">
        <v>0</v>
      </c>
      <c r="L60" s="442">
        <v>1202039.1000000001</v>
      </c>
      <c r="M60" s="443">
        <v>68259675.670000002</v>
      </c>
      <c r="N60" s="444">
        <v>2146498.39</v>
      </c>
      <c r="O60" s="445">
        <v>44377101.409999996</v>
      </c>
      <c r="P60" s="446">
        <v>1202039.1000000001</v>
      </c>
    </row>
    <row r="61" spans="1:16" x14ac:dyDescent="0.25">
      <c r="A61">
        <v>33</v>
      </c>
      <c r="B61" t="s">
        <v>202</v>
      </c>
      <c r="C61" t="s">
        <v>203</v>
      </c>
      <c r="D61" t="s">
        <v>204</v>
      </c>
      <c r="E61" t="s">
        <v>205</v>
      </c>
      <c r="F61" t="s">
        <v>114</v>
      </c>
      <c r="G61">
        <v>74.319999999999993</v>
      </c>
      <c r="H61" s="447">
        <v>5534630.0999999996</v>
      </c>
      <c r="I61" s="448">
        <v>0</v>
      </c>
      <c r="J61" s="449">
        <v>0</v>
      </c>
      <c r="K61" s="450">
        <v>0</v>
      </c>
      <c r="L61" s="451">
        <v>5534630.0999999996</v>
      </c>
      <c r="M61" s="452">
        <v>73794305.769999996</v>
      </c>
      <c r="N61" s="453">
        <v>9224383.5</v>
      </c>
      <c r="O61" s="454">
        <v>44377101.409999996</v>
      </c>
      <c r="P61" s="455">
        <v>5534630.0999999996</v>
      </c>
    </row>
    <row r="62" spans="1:16" x14ac:dyDescent="0.25">
      <c r="A62">
        <v>34</v>
      </c>
      <c r="B62" t="s">
        <v>206</v>
      </c>
      <c r="C62" t="s">
        <v>207</v>
      </c>
      <c r="D62" t="s">
        <v>208</v>
      </c>
      <c r="E62" t="s">
        <v>209</v>
      </c>
      <c r="F62" t="s">
        <v>88</v>
      </c>
      <c r="G62">
        <v>74.290000000000006</v>
      </c>
      <c r="H62" s="456">
        <v>2540583.08</v>
      </c>
      <c r="I62" s="457">
        <v>0</v>
      </c>
      <c r="J62" s="458">
        <v>0</v>
      </c>
      <c r="K62" s="459">
        <v>0</v>
      </c>
      <c r="L62" s="460">
        <v>2540583.08</v>
      </c>
      <c r="M62" s="461">
        <v>76334888.849999994</v>
      </c>
      <c r="N62" s="462">
        <v>4536755.5</v>
      </c>
      <c r="O62" s="463">
        <v>44377101.409999996</v>
      </c>
      <c r="P62" s="464">
        <v>2540583.08</v>
      </c>
    </row>
    <row r="63" spans="1:16" x14ac:dyDescent="0.25">
      <c r="A63">
        <v>35</v>
      </c>
      <c r="B63" t="s">
        <v>210</v>
      </c>
      <c r="C63" t="s">
        <v>211</v>
      </c>
      <c r="D63" t="s">
        <v>212</v>
      </c>
      <c r="E63" t="s">
        <v>213</v>
      </c>
      <c r="F63" t="s">
        <v>88</v>
      </c>
      <c r="G63">
        <v>73.58</v>
      </c>
      <c r="H63" s="465">
        <v>3590492.78</v>
      </c>
      <c r="I63" s="466">
        <v>0</v>
      </c>
      <c r="J63" s="467">
        <v>0</v>
      </c>
      <c r="K63" s="468">
        <v>0</v>
      </c>
      <c r="L63" s="469">
        <v>3590492.78</v>
      </c>
      <c r="M63" s="470">
        <v>79925381.629999995</v>
      </c>
      <c r="N63" s="471">
        <v>7480193.29</v>
      </c>
      <c r="O63" s="472">
        <v>44377101.409999996</v>
      </c>
      <c r="P63" s="473">
        <v>3590492.78</v>
      </c>
    </row>
    <row r="64" spans="1:16" x14ac:dyDescent="0.25">
      <c r="A64">
        <v>36</v>
      </c>
      <c r="B64" t="s">
        <v>214</v>
      </c>
      <c r="C64" t="s">
        <v>215</v>
      </c>
      <c r="D64" t="s">
        <v>216</v>
      </c>
      <c r="E64" t="s">
        <v>217</v>
      </c>
      <c r="F64" t="s">
        <v>114</v>
      </c>
      <c r="G64">
        <v>72.900000000000006</v>
      </c>
      <c r="H64" s="474">
        <v>2570903.6800000002</v>
      </c>
      <c r="I64" s="475">
        <v>0</v>
      </c>
      <c r="J64" s="476">
        <v>0</v>
      </c>
      <c r="K64" s="477">
        <v>0</v>
      </c>
      <c r="L64" s="478">
        <v>2570903.6800000002</v>
      </c>
      <c r="M64" s="479">
        <v>82496285.310000002</v>
      </c>
      <c r="N64" s="480">
        <v>3672719.55</v>
      </c>
      <c r="O64" s="481">
        <v>44377101.409999996</v>
      </c>
      <c r="P64" s="482">
        <v>2570903.6800000002</v>
      </c>
    </row>
    <row r="65" spans="1:16" x14ac:dyDescent="0.25">
      <c r="A65">
        <v>37</v>
      </c>
      <c r="B65" t="s">
        <v>218</v>
      </c>
      <c r="C65" t="s">
        <v>219</v>
      </c>
      <c r="D65" t="s">
        <v>220</v>
      </c>
      <c r="E65" t="s">
        <v>221</v>
      </c>
      <c r="F65" t="s">
        <v>170</v>
      </c>
      <c r="G65">
        <v>72.75</v>
      </c>
      <c r="H65" s="483">
        <v>2297448.75</v>
      </c>
      <c r="I65" s="484">
        <v>0</v>
      </c>
      <c r="J65" s="485">
        <v>0</v>
      </c>
      <c r="K65" s="486">
        <v>0</v>
      </c>
      <c r="L65" s="487">
        <v>2297448.75</v>
      </c>
      <c r="M65" s="488">
        <v>84793734.060000002</v>
      </c>
      <c r="N65" s="489">
        <v>3063265</v>
      </c>
      <c r="O65" s="490">
        <v>44377101.409999996</v>
      </c>
      <c r="P65" s="491">
        <v>2297448.75</v>
      </c>
    </row>
    <row r="66" spans="1:16" x14ac:dyDescent="0.25">
      <c r="A66">
        <v>38</v>
      </c>
      <c r="B66" t="s">
        <v>222</v>
      </c>
      <c r="C66" t="s">
        <v>223</v>
      </c>
      <c r="D66" t="s">
        <v>224</v>
      </c>
      <c r="E66" t="s">
        <v>225</v>
      </c>
      <c r="F66" t="s">
        <v>114</v>
      </c>
      <c r="G66">
        <v>72.23</v>
      </c>
      <c r="H66" s="492">
        <v>3895632</v>
      </c>
      <c r="I66" s="493">
        <v>0</v>
      </c>
      <c r="J66" s="494">
        <v>0</v>
      </c>
      <c r="K66" s="495">
        <v>0</v>
      </c>
      <c r="L66" s="496">
        <v>3895632</v>
      </c>
      <c r="M66" s="497">
        <v>88689366.060000002</v>
      </c>
      <c r="N66" s="498">
        <v>6492720</v>
      </c>
      <c r="O66" s="499">
        <v>44377101.409999996</v>
      </c>
      <c r="P66" s="500">
        <v>3895632</v>
      </c>
    </row>
    <row r="67" spans="1:16" x14ac:dyDescent="0.25">
      <c r="A67">
        <v>39</v>
      </c>
      <c r="B67" t="s">
        <v>226</v>
      </c>
      <c r="C67" t="s">
        <v>227</v>
      </c>
      <c r="D67" t="s">
        <v>228</v>
      </c>
      <c r="E67" t="s">
        <v>169</v>
      </c>
      <c r="F67" t="s">
        <v>83</v>
      </c>
      <c r="G67">
        <v>71.97</v>
      </c>
      <c r="H67" s="501">
        <v>2910156.39</v>
      </c>
      <c r="I67" s="502">
        <v>0</v>
      </c>
      <c r="J67" s="503">
        <v>0</v>
      </c>
      <c r="K67" s="504">
        <v>0</v>
      </c>
      <c r="L67" s="505">
        <v>2910156.39</v>
      </c>
      <c r="M67" s="506">
        <v>91599522.450000003</v>
      </c>
      <c r="N67" s="507">
        <v>6062825.8099999996</v>
      </c>
      <c r="O67" s="508">
        <v>44377101.409999996</v>
      </c>
      <c r="P67" s="509">
        <v>2910156.39</v>
      </c>
    </row>
    <row r="68" spans="1:16" x14ac:dyDescent="0.25">
      <c r="A68">
        <v>40</v>
      </c>
      <c r="B68" t="s">
        <v>229</v>
      </c>
      <c r="C68" t="s">
        <v>230</v>
      </c>
      <c r="D68" t="s">
        <v>231</v>
      </c>
      <c r="E68" t="s">
        <v>232</v>
      </c>
      <c r="F68" t="s">
        <v>88</v>
      </c>
      <c r="G68">
        <v>71.459999999999994</v>
      </c>
      <c r="H68" s="510">
        <v>0</v>
      </c>
      <c r="I68" s="511">
        <v>1599849.2</v>
      </c>
      <c r="J68" s="512">
        <v>0</v>
      </c>
      <c r="K68" s="513">
        <v>0</v>
      </c>
      <c r="L68" s="514">
        <v>1599849.2</v>
      </c>
      <c r="M68" s="515">
        <v>93199371.650000006</v>
      </c>
      <c r="N68" s="516">
        <v>3999623</v>
      </c>
      <c r="O68" s="517">
        <v>44377101.409999996</v>
      </c>
      <c r="P68" s="518">
        <v>1599849.2</v>
      </c>
    </row>
    <row r="69" spans="1:16" x14ac:dyDescent="0.25">
      <c r="A69">
        <v>41</v>
      </c>
      <c r="B69" t="s">
        <v>233</v>
      </c>
      <c r="C69" t="s">
        <v>234</v>
      </c>
      <c r="D69" t="s">
        <v>235</v>
      </c>
      <c r="E69" t="s">
        <v>236</v>
      </c>
      <c r="F69" t="s">
        <v>83</v>
      </c>
      <c r="G69">
        <v>71.36</v>
      </c>
      <c r="H69" s="519">
        <v>3477834.57</v>
      </c>
      <c r="I69" s="520">
        <v>0</v>
      </c>
      <c r="J69" s="521">
        <v>0</v>
      </c>
      <c r="K69" s="522">
        <v>0</v>
      </c>
      <c r="L69" s="523">
        <v>3477834.57</v>
      </c>
      <c r="M69" s="524">
        <v>96677206.219999999</v>
      </c>
      <c r="N69" s="525">
        <v>4968335.0999999996</v>
      </c>
      <c r="O69" s="526">
        <v>44377101.409999996</v>
      </c>
      <c r="P69" s="527">
        <v>3477834.57</v>
      </c>
    </row>
    <row r="70" spans="1:16" x14ac:dyDescent="0.25">
      <c r="A70">
        <v>42</v>
      </c>
      <c r="B70" t="s">
        <v>237</v>
      </c>
      <c r="C70" t="s">
        <v>238</v>
      </c>
      <c r="D70" t="s">
        <v>239</v>
      </c>
      <c r="E70" t="s">
        <v>209</v>
      </c>
      <c r="F70" t="s">
        <v>88</v>
      </c>
      <c r="G70">
        <v>70.86</v>
      </c>
      <c r="H70" s="528">
        <v>1521586.5</v>
      </c>
      <c r="I70" s="529">
        <v>0</v>
      </c>
      <c r="J70" s="530">
        <v>0</v>
      </c>
      <c r="K70" s="531">
        <v>0</v>
      </c>
      <c r="L70" s="532">
        <v>1521586.5</v>
      </c>
      <c r="M70" s="533">
        <v>98198792.719999999</v>
      </c>
      <c r="N70" s="534">
        <v>2173695</v>
      </c>
      <c r="O70" s="535">
        <v>44377101.409999996</v>
      </c>
      <c r="P70" s="536">
        <v>1521586.5</v>
      </c>
    </row>
    <row r="71" spans="1:16" x14ac:dyDescent="0.25">
      <c r="A71">
        <v>43</v>
      </c>
      <c r="B71" t="s">
        <v>240</v>
      </c>
      <c r="C71" t="s">
        <v>241</v>
      </c>
      <c r="D71" t="s">
        <v>242</v>
      </c>
      <c r="E71" t="s">
        <v>243</v>
      </c>
      <c r="F71" t="s">
        <v>114</v>
      </c>
      <c r="G71">
        <v>70.52</v>
      </c>
      <c r="H71" s="537">
        <v>0</v>
      </c>
      <c r="I71" s="538">
        <v>0</v>
      </c>
      <c r="J71" s="539">
        <v>0</v>
      </c>
      <c r="K71" s="540">
        <v>2731445.82</v>
      </c>
      <c r="L71" s="541">
        <v>0</v>
      </c>
      <c r="M71" s="542">
        <v>98198792.719999999</v>
      </c>
      <c r="N71" s="543">
        <v>5462891.6299999999</v>
      </c>
      <c r="O71" s="544">
        <v>47108547.229999997</v>
      </c>
      <c r="P71" s="545">
        <v>2731445.82</v>
      </c>
    </row>
    <row r="72" spans="1:16" x14ac:dyDescent="0.25">
      <c r="A72">
        <v>44</v>
      </c>
      <c r="B72" t="s">
        <v>244</v>
      </c>
      <c r="C72" t="s">
        <v>245</v>
      </c>
      <c r="D72" t="s">
        <v>246</v>
      </c>
      <c r="E72" t="s">
        <v>247</v>
      </c>
      <c r="F72" t="s">
        <v>83</v>
      </c>
      <c r="G72">
        <v>70</v>
      </c>
      <c r="H72" s="546">
        <v>5169278.33</v>
      </c>
      <c r="I72" s="547">
        <v>0</v>
      </c>
      <c r="J72" s="548">
        <v>0</v>
      </c>
      <c r="K72" s="549">
        <v>0</v>
      </c>
      <c r="L72" s="550">
        <v>5169278.33</v>
      </c>
      <c r="M72" s="551">
        <v>103368071.05</v>
      </c>
      <c r="N72" s="552">
        <v>7404683.3300000001</v>
      </c>
      <c r="O72" s="553">
        <v>47108547.229999997</v>
      </c>
      <c r="P72" s="554">
        <v>5169278.33</v>
      </c>
    </row>
    <row r="73" spans="1:16" x14ac:dyDescent="0.25">
      <c r="A73">
        <v>45</v>
      </c>
      <c r="B73" t="s">
        <v>248</v>
      </c>
      <c r="C73" t="s">
        <v>249</v>
      </c>
      <c r="D73" t="s">
        <v>250</v>
      </c>
      <c r="E73" t="s">
        <v>251</v>
      </c>
      <c r="F73" t="s">
        <v>114</v>
      </c>
      <c r="G73">
        <v>68.86</v>
      </c>
      <c r="H73" s="555">
        <v>0</v>
      </c>
      <c r="I73" s="556">
        <v>0</v>
      </c>
      <c r="J73" s="557">
        <v>0</v>
      </c>
      <c r="K73" s="558">
        <v>7295394</v>
      </c>
      <c r="L73" s="559">
        <v>0</v>
      </c>
      <c r="M73" s="560">
        <v>103368071.05</v>
      </c>
      <c r="N73" s="561">
        <v>14590788</v>
      </c>
      <c r="O73" s="562">
        <f>O72+K73</f>
        <v>54403941.229999997</v>
      </c>
      <c r="P73" s="563">
        <v>7295394</v>
      </c>
    </row>
    <row r="74" spans="1:16" x14ac:dyDescent="0.25">
      <c r="A74">
        <v>46</v>
      </c>
      <c r="B74" t="s">
        <v>252</v>
      </c>
      <c r="C74" t="s">
        <v>253</v>
      </c>
      <c r="D74" t="s">
        <v>254</v>
      </c>
      <c r="E74" t="s">
        <v>255</v>
      </c>
      <c r="F74" t="s">
        <v>114</v>
      </c>
      <c r="G74">
        <v>68</v>
      </c>
      <c r="H74" s="564">
        <v>2821700</v>
      </c>
      <c r="I74" s="565">
        <v>0</v>
      </c>
      <c r="J74" s="566">
        <v>0</v>
      </c>
      <c r="K74" s="567">
        <v>0</v>
      </c>
      <c r="L74" s="568">
        <v>2821700</v>
      </c>
      <c r="M74" s="569">
        <v>106189771.05</v>
      </c>
      <c r="N74" s="570">
        <v>4031000</v>
      </c>
      <c r="O74" s="691">
        <f t="shared" ref="O74:O89" si="0">O73+K74</f>
        <v>54403941.229999997</v>
      </c>
      <c r="P74" s="571">
        <v>2821700</v>
      </c>
    </row>
    <row r="75" spans="1:16" x14ac:dyDescent="0.25">
      <c r="A75">
        <v>47</v>
      </c>
      <c r="B75" t="s">
        <v>256</v>
      </c>
      <c r="C75" t="s">
        <v>257</v>
      </c>
      <c r="D75" t="s">
        <v>258</v>
      </c>
      <c r="E75" t="s">
        <v>259</v>
      </c>
      <c r="F75" t="s">
        <v>170</v>
      </c>
      <c r="G75">
        <v>67.87</v>
      </c>
      <c r="H75" s="572">
        <v>6156526.1100000003</v>
      </c>
      <c r="I75" s="573">
        <v>0</v>
      </c>
      <c r="J75" s="574">
        <v>0</v>
      </c>
      <c r="K75" s="575">
        <v>0</v>
      </c>
      <c r="L75" s="576">
        <v>6156526.1100000003</v>
      </c>
      <c r="M75" s="577">
        <v>112346297.16</v>
      </c>
      <c r="N75" s="578">
        <v>8208701.4800000004</v>
      </c>
      <c r="O75" s="691">
        <f t="shared" si="0"/>
        <v>54403941.229999997</v>
      </c>
      <c r="P75" s="579">
        <v>6156526.1100000003</v>
      </c>
    </row>
    <row r="76" spans="1:16" x14ac:dyDescent="0.25">
      <c r="A76">
        <v>48</v>
      </c>
      <c r="B76" t="s">
        <v>260</v>
      </c>
      <c r="C76" t="s">
        <v>261</v>
      </c>
      <c r="D76" t="s">
        <v>262</v>
      </c>
      <c r="E76" t="s">
        <v>263</v>
      </c>
      <c r="F76" t="s">
        <v>114</v>
      </c>
      <c r="G76">
        <v>66.89</v>
      </c>
      <c r="H76" s="580">
        <v>0</v>
      </c>
      <c r="I76" s="581">
        <v>0</v>
      </c>
      <c r="J76" s="582">
        <v>0</v>
      </c>
      <c r="K76" s="583">
        <v>3037976.5</v>
      </c>
      <c r="L76" s="584">
        <v>0</v>
      </c>
      <c r="M76" s="585">
        <v>112346297.16</v>
      </c>
      <c r="N76" s="586">
        <v>6075953</v>
      </c>
      <c r="O76" s="691">
        <f t="shared" si="0"/>
        <v>57441917.729999997</v>
      </c>
      <c r="P76" s="587">
        <v>3037976.5</v>
      </c>
    </row>
    <row r="77" spans="1:16" x14ac:dyDescent="0.25">
      <c r="A77">
        <v>49</v>
      </c>
      <c r="B77" t="s">
        <v>264</v>
      </c>
      <c r="C77" t="s">
        <v>265</v>
      </c>
      <c r="D77" t="s">
        <v>266</v>
      </c>
      <c r="E77" t="s">
        <v>267</v>
      </c>
      <c r="F77" t="s">
        <v>83</v>
      </c>
      <c r="G77">
        <v>66.63</v>
      </c>
      <c r="H77" s="588">
        <v>0</v>
      </c>
      <c r="I77" s="589">
        <v>0</v>
      </c>
      <c r="J77" s="590">
        <v>0</v>
      </c>
      <c r="K77" s="591">
        <v>2552800</v>
      </c>
      <c r="L77" s="592">
        <v>0</v>
      </c>
      <c r="M77" s="593">
        <v>112346297.16</v>
      </c>
      <c r="N77" s="594">
        <v>6382000</v>
      </c>
      <c r="O77" s="691">
        <f t="shared" si="0"/>
        <v>59994717.729999997</v>
      </c>
      <c r="P77" s="595">
        <v>2552800</v>
      </c>
    </row>
    <row r="78" spans="1:16" x14ac:dyDescent="0.25">
      <c r="A78">
        <v>50</v>
      </c>
      <c r="B78" t="s">
        <v>268</v>
      </c>
      <c r="C78" t="s">
        <v>269</v>
      </c>
      <c r="D78" t="s">
        <v>270</v>
      </c>
      <c r="E78" t="s">
        <v>145</v>
      </c>
      <c r="F78" t="s">
        <v>88</v>
      </c>
      <c r="G78">
        <v>66.44</v>
      </c>
      <c r="H78" s="596">
        <v>0</v>
      </c>
      <c r="I78" s="597">
        <v>0</v>
      </c>
      <c r="J78" s="598">
        <v>0</v>
      </c>
      <c r="K78" s="599">
        <v>1380000</v>
      </c>
      <c r="L78" s="600">
        <v>0</v>
      </c>
      <c r="M78" s="601">
        <v>112346297.16</v>
      </c>
      <c r="N78" s="602">
        <v>2300000</v>
      </c>
      <c r="O78" s="691">
        <f t="shared" si="0"/>
        <v>61374717.729999997</v>
      </c>
      <c r="P78" s="603">
        <v>1380000</v>
      </c>
    </row>
    <row r="79" spans="1:16" x14ac:dyDescent="0.25">
      <c r="A79">
        <v>51</v>
      </c>
      <c r="B79" t="s">
        <v>271</v>
      </c>
      <c r="C79" t="s">
        <v>272</v>
      </c>
      <c r="D79" t="s">
        <v>273</v>
      </c>
      <c r="E79" t="s">
        <v>274</v>
      </c>
      <c r="F79" t="s">
        <v>83</v>
      </c>
      <c r="G79">
        <v>65.39</v>
      </c>
      <c r="H79" s="604">
        <v>2696953.77</v>
      </c>
      <c r="I79" s="605">
        <v>0</v>
      </c>
      <c r="J79" s="606">
        <v>0</v>
      </c>
      <c r="K79" s="607">
        <v>0</v>
      </c>
      <c r="L79" s="608">
        <v>2696953.77</v>
      </c>
      <c r="M79" s="609">
        <v>115043250.92999999</v>
      </c>
      <c r="N79" s="610">
        <v>4815988.87</v>
      </c>
      <c r="O79" s="691">
        <f t="shared" si="0"/>
        <v>61374717.729999997</v>
      </c>
      <c r="P79" s="611">
        <v>2696953.77</v>
      </c>
    </row>
    <row r="80" spans="1:16" x14ac:dyDescent="0.25">
      <c r="A80">
        <v>52</v>
      </c>
      <c r="B80" t="s">
        <v>275</v>
      </c>
      <c r="C80" t="s">
        <v>276</v>
      </c>
      <c r="D80" t="s">
        <v>277</v>
      </c>
      <c r="E80" t="s">
        <v>278</v>
      </c>
      <c r="F80" t="s">
        <v>88</v>
      </c>
      <c r="G80">
        <v>65</v>
      </c>
      <c r="H80" s="612">
        <v>1262271.6000000001</v>
      </c>
      <c r="I80" s="613">
        <v>3540000</v>
      </c>
      <c r="J80" s="614">
        <v>0</v>
      </c>
      <c r="K80" s="615">
        <v>0</v>
      </c>
      <c r="L80" s="616">
        <v>4802271.5999999996</v>
      </c>
      <c r="M80" s="617">
        <v>119845522.52999999</v>
      </c>
      <c r="N80" s="618">
        <v>8003786</v>
      </c>
      <c r="O80" s="691">
        <f t="shared" si="0"/>
        <v>61374717.729999997</v>
      </c>
      <c r="P80" s="619">
        <v>4802271.5999999996</v>
      </c>
    </row>
    <row r="81" spans="1:16" x14ac:dyDescent="0.25">
      <c r="A81">
        <v>53</v>
      </c>
      <c r="B81" t="s">
        <v>279</v>
      </c>
      <c r="C81" t="s">
        <v>280</v>
      </c>
      <c r="D81" t="s">
        <v>281</v>
      </c>
      <c r="E81" t="s">
        <v>282</v>
      </c>
      <c r="F81" t="s">
        <v>165</v>
      </c>
      <c r="G81">
        <v>63.44</v>
      </c>
      <c r="H81" s="620">
        <v>385440</v>
      </c>
      <c r="I81" s="621">
        <v>3534377.85</v>
      </c>
      <c r="J81" s="622">
        <v>0</v>
      </c>
      <c r="K81" s="623">
        <v>0</v>
      </c>
      <c r="L81" s="624">
        <v>3919817.85</v>
      </c>
      <c r="M81" s="625">
        <v>123765340.37999998</v>
      </c>
      <c r="N81" s="626">
        <v>6693629.75</v>
      </c>
      <c r="O81" s="691">
        <f t="shared" si="0"/>
        <v>61374717.729999997</v>
      </c>
      <c r="P81" s="627">
        <v>3919817.85</v>
      </c>
    </row>
    <row r="82" spans="1:16" x14ac:dyDescent="0.25">
      <c r="A82">
        <v>54</v>
      </c>
      <c r="B82" t="s">
        <v>283</v>
      </c>
      <c r="C82" t="s">
        <v>284</v>
      </c>
      <c r="D82" t="s">
        <v>285</v>
      </c>
      <c r="E82" t="s">
        <v>286</v>
      </c>
      <c r="F82" t="s">
        <v>88</v>
      </c>
      <c r="G82">
        <v>63</v>
      </c>
      <c r="H82" s="628">
        <v>1861649.95</v>
      </c>
      <c r="I82" s="629">
        <v>0</v>
      </c>
      <c r="J82" s="630">
        <v>0</v>
      </c>
      <c r="K82" s="631">
        <v>0</v>
      </c>
      <c r="L82" s="632">
        <v>1861649.95</v>
      </c>
      <c r="M82" s="633">
        <v>125626990.32999998</v>
      </c>
      <c r="N82" s="634">
        <v>3324374.91</v>
      </c>
      <c r="O82" s="691">
        <f t="shared" si="0"/>
        <v>61374717.729999997</v>
      </c>
      <c r="P82" s="635">
        <v>1861649.95</v>
      </c>
    </row>
    <row r="83" spans="1:16" x14ac:dyDescent="0.25">
      <c r="A83">
        <v>55</v>
      </c>
      <c r="B83" t="s">
        <v>287</v>
      </c>
      <c r="C83" t="s">
        <v>288</v>
      </c>
      <c r="D83" t="s">
        <v>289</v>
      </c>
      <c r="E83" t="s">
        <v>290</v>
      </c>
      <c r="F83" t="s">
        <v>83</v>
      </c>
      <c r="G83">
        <v>63</v>
      </c>
      <c r="H83" s="636">
        <v>0</v>
      </c>
      <c r="I83" s="637">
        <v>0</v>
      </c>
      <c r="J83" s="638">
        <v>0</v>
      </c>
      <c r="K83" s="639">
        <v>3936123.1</v>
      </c>
      <c r="L83" s="640">
        <v>0</v>
      </c>
      <c r="M83" s="641">
        <v>125626990.32999998</v>
      </c>
      <c r="N83" s="642">
        <v>5623033</v>
      </c>
      <c r="O83" s="691">
        <f t="shared" si="0"/>
        <v>65310840.829999998</v>
      </c>
      <c r="P83" s="643">
        <v>3936123.1</v>
      </c>
    </row>
    <row r="84" spans="1:16" x14ac:dyDescent="0.25">
      <c r="A84">
        <v>56</v>
      </c>
      <c r="B84" t="s">
        <v>291</v>
      </c>
      <c r="C84" t="s">
        <v>292</v>
      </c>
      <c r="D84" t="s">
        <v>293</v>
      </c>
      <c r="E84" t="s">
        <v>145</v>
      </c>
      <c r="F84" t="s">
        <v>88</v>
      </c>
      <c r="G84">
        <v>62</v>
      </c>
      <c r="H84" s="644">
        <v>4223262.4000000004</v>
      </c>
      <c r="I84" s="645">
        <v>0</v>
      </c>
      <c r="J84" s="646">
        <v>0</v>
      </c>
      <c r="K84" s="647">
        <v>0</v>
      </c>
      <c r="L84" s="648">
        <v>4223262.4000000004</v>
      </c>
      <c r="M84" s="649">
        <v>129850252.72999999</v>
      </c>
      <c r="N84" s="650">
        <v>7541540</v>
      </c>
      <c r="O84" s="691">
        <f t="shared" si="0"/>
        <v>65310840.829999998</v>
      </c>
      <c r="P84" s="651">
        <v>4223262.4000000004</v>
      </c>
    </row>
    <row r="85" spans="1:16" x14ac:dyDescent="0.25">
      <c r="A85">
        <v>57</v>
      </c>
      <c r="B85" t="s">
        <v>294</v>
      </c>
      <c r="C85" t="s">
        <v>295</v>
      </c>
      <c r="D85" t="s">
        <v>296</v>
      </c>
      <c r="E85" t="s">
        <v>297</v>
      </c>
      <c r="F85" t="s">
        <v>83</v>
      </c>
      <c r="G85">
        <v>58.36</v>
      </c>
      <c r="H85" s="652">
        <v>0</v>
      </c>
      <c r="I85" s="653">
        <v>0</v>
      </c>
      <c r="J85" s="654">
        <v>0</v>
      </c>
      <c r="K85" s="655">
        <v>3113379.24</v>
      </c>
      <c r="L85" s="656">
        <v>0</v>
      </c>
      <c r="M85" s="657">
        <v>129850252.72999999</v>
      </c>
      <c r="N85" s="658">
        <v>5188965.4000000004</v>
      </c>
      <c r="O85" s="691">
        <f t="shared" si="0"/>
        <v>68424220.069999993</v>
      </c>
      <c r="P85" s="659">
        <v>3113379.24</v>
      </c>
    </row>
    <row r="86" spans="1:16" x14ac:dyDescent="0.25">
      <c r="A86">
        <v>58</v>
      </c>
      <c r="B86" t="s">
        <v>298</v>
      </c>
      <c r="C86" t="s">
        <v>299</v>
      </c>
      <c r="D86" t="s">
        <v>300</v>
      </c>
      <c r="E86" t="s">
        <v>301</v>
      </c>
      <c r="F86" t="s">
        <v>114</v>
      </c>
      <c r="G86">
        <v>56</v>
      </c>
      <c r="H86" s="660">
        <v>0</v>
      </c>
      <c r="I86" s="661">
        <v>0</v>
      </c>
      <c r="J86" s="662">
        <v>0</v>
      </c>
      <c r="K86" s="663">
        <v>11471500</v>
      </c>
      <c r="L86" s="664">
        <v>0</v>
      </c>
      <c r="M86" s="665">
        <v>129850252.72999999</v>
      </c>
      <c r="N86" s="666">
        <v>22943000</v>
      </c>
      <c r="O86" s="691">
        <f t="shared" si="0"/>
        <v>79895720.069999993</v>
      </c>
      <c r="P86" s="667">
        <v>11471500</v>
      </c>
    </row>
    <row r="87" spans="1:16" x14ac:dyDescent="0.25">
      <c r="A87">
        <v>59</v>
      </c>
      <c r="B87" t="s">
        <v>302</v>
      </c>
      <c r="C87" t="s">
        <v>303</v>
      </c>
      <c r="D87" t="s">
        <v>304</v>
      </c>
      <c r="E87" t="s">
        <v>82</v>
      </c>
      <c r="F87" t="s">
        <v>114</v>
      </c>
      <c r="G87">
        <v>55</v>
      </c>
      <c r="H87" s="668">
        <v>3157728</v>
      </c>
      <c r="I87" s="669">
        <v>0</v>
      </c>
      <c r="J87" s="670">
        <v>0</v>
      </c>
      <c r="K87" s="671">
        <v>0</v>
      </c>
      <c r="L87" s="672">
        <v>3157728</v>
      </c>
      <c r="M87" s="673">
        <v>133007980.72999999</v>
      </c>
      <c r="N87" s="674">
        <v>4511040</v>
      </c>
      <c r="O87" s="691">
        <f t="shared" si="0"/>
        <v>79895720.069999993</v>
      </c>
      <c r="P87" s="675">
        <v>3157728</v>
      </c>
    </row>
    <row r="88" spans="1:16" x14ac:dyDescent="0.25">
      <c r="A88">
        <v>60</v>
      </c>
      <c r="B88" t="s">
        <v>305</v>
      </c>
      <c r="C88" t="s">
        <v>306</v>
      </c>
      <c r="D88" t="s">
        <v>307</v>
      </c>
      <c r="E88" t="s">
        <v>308</v>
      </c>
      <c r="F88" t="s">
        <v>88</v>
      </c>
      <c r="G88">
        <v>54.85</v>
      </c>
      <c r="H88" s="676">
        <v>1591772</v>
      </c>
      <c r="I88" s="677">
        <v>0</v>
      </c>
      <c r="J88" s="678">
        <v>0</v>
      </c>
      <c r="K88" s="679">
        <v>0</v>
      </c>
      <c r="L88" s="680">
        <v>1591772</v>
      </c>
      <c r="M88" s="681">
        <v>134599752.72999999</v>
      </c>
      <c r="N88" s="682">
        <v>2842450</v>
      </c>
      <c r="O88" s="691">
        <f t="shared" si="0"/>
        <v>79895720.069999993</v>
      </c>
      <c r="P88" s="683">
        <v>1591772</v>
      </c>
    </row>
    <row r="89" spans="1:16" x14ac:dyDescent="0.25">
      <c r="A89">
        <v>61</v>
      </c>
      <c r="B89" t="s">
        <v>309</v>
      </c>
      <c r="C89" t="s">
        <v>310</v>
      </c>
      <c r="D89" t="s">
        <v>311</v>
      </c>
      <c r="E89" t="s">
        <v>312</v>
      </c>
      <c r="F89" t="s">
        <v>88</v>
      </c>
      <c r="G89">
        <v>50</v>
      </c>
      <c r="H89" s="684">
        <v>1159119.17</v>
      </c>
      <c r="I89" s="685">
        <v>0</v>
      </c>
      <c r="J89" s="686">
        <v>0</v>
      </c>
      <c r="K89" s="687">
        <v>0</v>
      </c>
      <c r="L89" s="688">
        <v>1159119.17</v>
      </c>
      <c r="M89" s="689">
        <v>135758871.89999998</v>
      </c>
      <c r="N89" s="690">
        <v>2059955.66</v>
      </c>
      <c r="O89" s="691">
        <f t="shared" si="0"/>
        <v>79895720.069999993</v>
      </c>
      <c r="P89" s="691">
        <v>1159119.17</v>
      </c>
    </row>
    <row r="91" spans="1:16" ht="73.5" customHeight="1" x14ac:dyDescent="0.25">
      <c r="A91" s="11"/>
      <c r="B91" s="12"/>
      <c r="C91" s="13"/>
      <c r="D91" s="12"/>
      <c r="E91" s="12"/>
      <c r="F91" s="13"/>
      <c r="G91" s="11"/>
      <c r="H91" s="14"/>
      <c r="I91" s="14"/>
      <c r="J91" s="14"/>
      <c r="K91" s="14"/>
      <c r="L91" s="14"/>
      <c r="M91" s="14"/>
      <c r="N91" s="14"/>
      <c r="O91" s="14"/>
      <c r="P91" s="14"/>
    </row>
    <row r="92" spans="1:16" ht="54.75" customHeight="1" x14ac:dyDescent="0.25">
      <c r="A92" s="8"/>
      <c r="B92" s="2"/>
      <c r="C92" s="9"/>
      <c r="D92" s="2"/>
      <c r="E92" s="2"/>
      <c r="F92" s="9"/>
      <c r="G92" s="8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91.5" customHeight="1" x14ac:dyDescent="0.25">
      <c r="A93" s="11"/>
      <c r="B93" s="12"/>
      <c r="C93" s="13"/>
      <c r="D93" s="12"/>
      <c r="E93" s="12"/>
      <c r="F93" s="13"/>
      <c r="G93" s="11"/>
      <c r="H93" s="14"/>
      <c r="I93" s="14"/>
      <c r="J93" s="14"/>
      <c r="K93" s="14"/>
      <c r="L93" s="14"/>
      <c r="M93" s="14"/>
      <c r="N93" s="14"/>
      <c r="O93" s="14"/>
      <c r="P93" s="14"/>
    </row>
  </sheetData>
  <mergeCells count="9">
    <mergeCell ref="A27:E27"/>
    <mergeCell ref="H27:K27"/>
    <mergeCell ref="A26:P26"/>
    <mergeCell ref="B2:P2"/>
    <mergeCell ref="B3:P3"/>
    <mergeCell ref="B4:P4"/>
    <mergeCell ref="A5:P5"/>
    <mergeCell ref="A6:E6"/>
    <mergeCell ref="H6:K6"/>
  </mergeCells>
  <conditionalFormatting sqref="A8:P23 A29:P89">
    <cfRule type="expression" dxfId="0" priority="1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dcterms:created xsi:type="dcterms:W3CDTF">2026-02-03T15:27:43Z</dcterms:created>
  <dcterms:modified xsi:type="dcterms:W3CDTF">2026-02-04T11:56:04Z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